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750"/>
  </bookViews>
  <sheets>
    <sheet name="项目指标体系表" sheetId="8" r:id="rId1"/>
  </sheets>
  <definedNames>
    <definedName name="_xlnm._FilterDatabase" localSheetId="0" hidden="1">项目指标体系表!$A$4:$XFC$35</definedName>
    <definedName name="_xlnm.Print_Titles" localSheetId="0">项目指标体系表!$2:$4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<sst xmlns="http://schemas.openxmlformats.org/spreadsheetml/2006/main" count="141" uniqueCount="134">
  <si>
    <t>附件一、</t>
  </si>
  <si>
    <t>巫山县2024年就业补助资金项目绩效评价指标体系表</t>
  </si>
  <si>
    <t>评价指标</t>
  </si>
  <si>
    <t>指标解释</t>
  </si>
  <si>
    <t>评价内容及评分标准</t>
  </si>
  <si>
    <t>具体评价情况</t>
  </si>
  <si>
    <t>评价得分</t>
  </si>
  <si>
    <t>一级</t>
  </si>
  <si>
    <t>分值</t>
  </si>
  <si>
    <t>二级</t>
  </si>
  <si>
    <t>三级</t>
  </si>
  <si>
    <t>决策</t>
  </si>
  <si>
    <t>项目立项</t>
  </si>
  <si>
    <t>立项依据充分性</t>
  </si>
  <si>
    <t>项目立项是否符合法律法规、相关政策、发展规划以及部门职责，用以反映和考核项目立项依据情况。</t>
  </si>
  <si>
    <t>①项目立项符合国家法律法规、国民经济发展规划和相关政策，得1分；
②项目立项符合行业发展规划和政策要求，得1分；
③项目立项与部门职责范围相符，属于部门履职所需，得1分；
④项目属于公共财政支持范围，是否符合中央、地方事权支出责任划分原则，得1分；
⑤项目未与相关部门同类项目或部门内部相关项目重复，得1分。
以上各项发现1项不合规或不相符扣减相应分数，扣完为止。</t>
  </si>
  <si>
    <t>项目立项依据《中华人民共和国就业促进法》，符合国家法律法规、国民经济发展规划和相关政策，得1分；立项符合行业发展规划和政策要求，得1分；项目立项与部门职责范围相符，属于部门履职所需，得1分；项目属于公共财政支持范围，资金来源于中央财政就业补助资金，符合中央、地方事权支出责任划分原则，得1分；项目与相关部门同类项目或部门内部相关项目无重复，得1分。</t>
  </si>
  <si>
    <t>立项程序规范性</t>
  </si>
  <si>
    <t>项目申请、设立过程是否符合相关要求，用以反映和考核项目立项的规范情况。</t>
  </si>
  <si>
    <t>①项目按照规定的程序申请设立，得1分；
②审批文件、材料符合相关要求；得1分；
③事前已经过必要的可行性研究、专家论证、风险评估、绩效评估、集体决策，得1分。
以上各项发现1项不合规或不相符扣减相应分数，扣完为止。</t>
  </si>
  <si>
    <t>该项目依据财政部、人力资源和社会保障部《关于印发〈就业补助资金管理办法〉的通知》（财社〔2017〕164号），重庆市财政局 重庆市人力资源和社会保障局《关于印发〈重庆市就业补助资金管理办法〉的通知》（渝财规〔2019〕15号）等文件安排执行相关工作，得3分。</t>
  </si>
  <si>
    <t>绩效目标　</t>
  </si>
  <si>
    <t>绩效目标合理性</t>
  </si>
  <si>
    <t>项目所设定的绩效目标是否依据充分，是否符合客观实际，用以反映和考核项目绩效目标与项目实施的相符情况。</t>
  </si>
  <si>
    <t>①项目设立了绩效目标，得1分；
②项目绩效目标与实际工作内容具有相关性，得1分；
③项目预期产出效益和效果符合正常的业绩水平，得1分；
④与预算确定的项目投资额或资金量相匹配，得1分。
以上各项发现1项不合规或不相符扣减相应分数，扣完为止。</t>
  </si>
  <si>
    <t>该项目设定了绩效目标，得1分；绩效目标与实际工作内容具有相关性，得1分；项目预期产出效益和效果符合正常的业绩水平，得1分；与预算确定的项目投资额相匹配，得1分。</t>
  </si>
  <si>
    <t>绩效指标明确性</t>
  </si>
  <si>
    <t>依据绩效目标设定的绩效指标是否清晰、细化、可衡量等，用以反映和考核项目绩效目标的明细化情况。</t>
  </si>
  <si>
    <t>①将项目绩效目标细化分解为具体的绩效指标，得1分；
②通过清晰、可衡量的指标值予以体现绩效目标，得1分；
③绩效目标与项目目标任务数或计划数相对应，得1分。
以上各项发现1项不合规或不相符扣减相应分数，扣完为止。</t>
  </si>
  <si>
    <t>项目实施单位将项目绩效目标细化分解为具体的绩效指标，得1分；通过清晰、可衡量的指标值予以体现绩效目标，得1分；绩效目标与项目目标任务数相对应，得1分。</t>
  </si>
  <si>
    <t>资金投入</t>
  </si>
  <si>
    <t>资金到位率</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</si>
  <si>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</si>
  <si>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
本项得分=资金到位率*目标分值。</t>
  </si>
  <si>
    <t>根据《重庆市财政局关于提前下达2024年就业补助资金预算的通知》（渝财社〔2023〕181号），下达就业补助资金3,830.00万元；《重庆市财政局 重庆市人力资源和社会保障局关于下达2024年就业补助资金预算的通知》（渝财社〔2024〕26号），下达就业补助资金1,453.00万元；《重庆市财政局 重庆市人力资源和社会保障局关于追加下达2024年就业补助资金预算的通知》（渝财社〔2024〕156号），追加下达资金363.00万元，上年结转就业补助资金59.00万元。该项目计划投入资金5,705.00万万元，实际到位资金5,705.00万元，资金到位率100%。得2分。</t>
  </si>
  <si>
    <t>资金分配合理性</t>
  </si>
  <si>
    <t>项目预算资金分配是否有测算依据，与补助单位或地方实际是否相适应，用以反映和考核项目预算资金分配的科学性、合理性情况。</t>
  </si>
  <si>
    <t>①预算资金分配依据充分，得1分；
②资金分配额度合理，与项目单位或地方实际相适应，得1分。
以上各项发现1项不合规或不相符扣减相应分数，扣完为止。</t>
  </si>
  <si>
    <t>2023年11月30日，《重庆市财政局关于提前下达2024年就业补助资金预算的通知》（渝财社〔2023〕181号），下达就业补助资金3,830.00万元；2024年6月6日，《重庆市财政局 重庆市人力资源和社会保障局关于下达2024年就业补助资金预算的通知》（渝财社〔2024〕26号），下达就业补助资金1,453.00万元；2024年12月6日，《重庆市财政局 重庆市人力资源和社会保障局关于追加下达2024年就业补助资金预算的通知》（渝财社〔2024〕156号），追加下达资金363.00万元。该项目预算资金分配依据充分，得1分；与项目单位或地方实际相适应，得1分。</t>
  </si>
  <si>
    <t>过程</t>
  </si>
  <si>
    <t>资金管理</t>
  </si>
  <si>
    <t>预算执行率</t>
  </si>
  <si>
    <t>项目预算资金是否按照计划执行，用以反映或考核项目预算执行情况。</t>
  </si>
  <si>
    <t>预算执行率=（实际支出资金/实际到位资金）*100%；
实际支出资金：一定时期（本年度或项目期）内项目实际拨付的资金；
本项得分=预算执行率*目标分值。</t>
  </si>
  <si>
    <t>该项目实际到位资金5,705.00万元，截至2024年12月31日，实际支出4,639.32万元，预算执行率=（实际支出资金/实际到位资金）×100%=（4,639.32万元/5,705.00万元）×100%=81.32%。得分=预算执行率*4=81.32%*4=3分。</t>
  </si>
  <si>
    <t>资金使用合规性</t>
  </si>
  <si>
    <t>项目资金使用是否符合相关的财务管理制度规定，用以反映和考核项目资金的规范运行情况。</t>
  </si>
  <si>
    <t>①资金使用符合国家财经法规和财务管理制度以及有关专项资金管理办法的规定，得1分；
②资金的拨付有完整的审批程序和手续，得1分；
③资金的使用符合项目预算批复或合同规定的用途，得1分；
④资金的使用不存在截留、挤占、挪用、虚列支出等情况，得1分。
以上各项发现1项不合规或不相符扣减相应分数，扣完为止。</t>
  </si>
  <si>
    <t>经检查项目实施单位提供的财务资料，未发现资金使用有不符合国家财经法规和财务管理制度以及有关专项资金管理办法的规定，得1分；资金的拨付有完整的审批程序和手续，得1分；资金的使用符合项目预算批复的用途，得1分；未发现资金的使用存在截留、挤占、挪用、虚列支出等情况，得1分。</t>
  </si>
  <si>
    <t>组织实施</t>
  </si>
  <si>
    <t>管理制度健全性</t>
  </si>
  <si>
    <t>项目实施单位的财务和业务管理制度是否健全，用以反映和考核财务和业务管理制度对项目顺利实施的保障情况。</t>
  </si>
  <si>
    <t>①已制定或具有相应的财务和业务管理制度，得2分；
②财务和业务管理制度合法、合规、完整，得2分。
以上各项发现1项不合规或不相符扣减相应分数，扣完为止。</t>
  </si>
  <si>
    <t>项目实施单位按照市级各项补助文件实施，资金使用按《重庆市就业补助资金管理办法》执行，未结合自身项目实际制定相应的管理制度，得1分；项目实施单位仅依赖市级通用办法，制度体系不完整，得0分。</t>
  </si>
  <si>
    <t>制度执行有效性</t>
  </si>
  <si>
    <t>项目实施是否符合相关管理规定，用以反映和考核相关管理制度的有效执行情况。</t>
  </si>
  <si>
    <t>①遵守相关法律法规和相关管理规定，得1分；
②项目调整及支出调整手续完备，得1分；
③项目合同书、验收报告、技术鉴定等资料齐全并及时归档，得1分；
④项目实施的人员条件、场地设备、信息支撑等落实到位，得1分。
以上各项发现1项不合规或不相符扣减相应分数，扣完为止。</t>
  </si>
  <si>
    <t>项目实施单位按市级补贴文件要求受理补贴申请材料，严格审核申请信息完整性、补贴对象资格条件及补贴金额标准，并核查申请事项真实性；审核通过后，按信息公开要求在县人社局官网公示补贴项目资金使用情况，得1分；该项目无调整事项，得1分；项目执行情况等资料齐全，项目相关手续完备，资金落实到位，材料及时进行归档，得1分；项目实施所需的人员条件、信息支撑等保障措施落实到位，得1分。</t>
  </si>
  <si>
    <t>政策宣传落实</t>
  </si>
  <si>
    <t>反映补助政策及补助申报宣传情况。</t>
  </si>
  <si>
    <t>多方位开展政策宣传，扩展知晓面，得2分；否则不得分。</t>
  </si>
  <si>
    <t>项目实施单位通过在巫山网视频号、巫山APP等媒体渠道发布“全国助残日专场招聘暨政策宣讲在巫山举办”“巫山举办全国助残日专场招聘暨政策宣讲活动”“惠民强企.人社在行动|政策宣讲进园区”等活动，多方位开展政策宣传，扩展知晓面，得2分。</t>
  </si>
  <si>
    <t>信息公示公开规范性</t>
  </si>
  <si>
    <t>反映补助资金发放公开情况，资金使用公示情况。</t>
  </si>
  <si>
    <t>①已按要求进行公示，得1分；
②公示信息准确、完整，得1分。
以上各项发现1项不合规或不相符扣减相应分数，扣完为止。</t>
  </si>
  <si>
    <t>本项目按照信息公开要求，公示符合补贴条
件的名单及就业补助资金使用情况，得1分；经核查《巫山县2024年10月公益性岗位及基层管理服务岗位补贴公示表》，存在乡镇及部门名称与实际不一致的情况，得0分。</t>
  </si>
  <si>
    <t>产出</t>
  </si>
  <si>
    <t>产出数量</t>
  </si>
  <si>
    <t>社会保险补贴人数</t>
  </si>
  <si>
    <t>反映开展社会保险补助工作完成情况。</t>
  </si>
  <si>
    <t>实际完成率=(实际补贴人数/计划补贴人数)×100%；
实际完成率≥100%，得满分；
实际完成率＜100%，得分=实际完成率*4。</t>
  </si>
  <si>
    <t>该项目计划社会保险补贴人数≥778人。根据被评价单位提供的就业困难人员、灵活就业社会保险补贴名单，截至2024年12月31日，合计补贴人数达808人。实际完成率=(实际补贴人数/计划补贴人数)×100%=808/778=103.86%≥100%，得4分。</t>
  </si>
  <si>
    <t>就业见习补贴人数</t>
  </si>
  <si>
    <t>反映开展公益性岗位补助工作完成情况。</t>
  </si>
  <si>
    <t>该项目计划吸纳见习人数≥100人。根据被评价单位提供的就业见习单位见习补贴申请表，截至2024年12月31日，合计补贴人数达179人。实际完成率=(实际补贴人数/计划补贴人数)×100%=179/100=179%≥100%，得4分。</t>
  </si>
  <si>
    <t>公益性岗位补贴人员</t>
  </si>
  <si>
    <t>反映开展求职创业补助工作完成情况。</t>
  </si>
  <si>
    <t>该项目计划公益性岗位补贴人数≥3623人，根据被评价单位提供的公益性岗位补贴申请表，截至2024年12月31日，合计补贴人数达19092人。实际完成率=(实际补贴人数/计划补贴人数)×100%=19092/3623=526.97%≥100%，得4分。</t>
  </si>
  <si>
    <t>产出质量</t>
  </si>
  <si>
    <t>补助对象资格认定准确率</t>
  </si>
  <si>
    <t>反映就业补助资金享受对象资格合规情况。</t>
  </si>
  <si>
    <t>补助发放准确率=获得补助对象中合规总数/获得补助总数*100%；
本项得分=补助发放准确率*目标分值。</t>
  </si>
  <si>
    <t>根据被评价单位提供的相关资料，相关补贴人员符合相关文件规定要求。补贴对象资格认定准确率达100%，得5分。</t>
  </si>
  <si>
    <t>补助资金发放准确率</t>
  </si>
  <si>
    <t>反映各项补助资金发放准确程度。</t>
  </si>
  <si>
    <t>补贴发放准确率=补助准确发放次数/补助发放总次数×100%；
得分=补贴发放准确率*目标分值。</t>
  </si>
  <si>
    <t>根据被评价单位提供的补贴申请材料、审核审批表、资金拨付凭证、公示记录等相关资料，比照市级政策文件进行核查，补贴金额补贴资金发放准确率达100%，得5分。</t>
  </si>
  <si>
    <t>产出时效</t>
  </si>
  <si>
    <t>资金在规定时间内下达</t>
  </si>
  <si>
    <t>资金实际下达时间与计划完成时间的比较，用以反映和考核项目产出时效目标的实现程度。</t>
  </si>
  <si>
    <t>资金在规定时间下达，得2分，否则不得分。</t>
  </si>
  <si>
    <t>根据下达就业补助资金预算文件，资金按时下达到位，得2分。</t>
  </si>
  <si>
    <t>受理审核完成及时性</t>
  </si>
  <si>
    <t>受理审核时间与计划审核时间的比较，用以反映和考核项目产出时效目标的实现程度。</t>
  </si>
  <si>
    <t>实际完成时间：项目实施单位完成该项目实际所耗用的时间。
计划完成时间：按照项目实施计划或相关规定完成该项目所需的时间。
项目或实施内容全部及时完成，得3分；每发现1例未及时完成扣1分，本项分数扣完为止。</t>
  </si>
  <si>
    <t>经抽查审核公示时效情况，线上提交补贴申请后均及时完成审核公示，得3分。</t>
  </si>
  <si>
    <t>产出成本</t>
  </si>
  <si>
    <t>职业技能等级认定补贴人均标准</t>
  </si>
  <si>
    <t>反映职业技能鉴定补贴人均补贴标准执行情况。</t>
  </si>
  <si>
    <t>成本节约率=[（计划成本-实际成本）/计划成本]×100%。
实际成本：项目实施单位如期、保质、保量完成既定工作目标实际所耗费的支出。
计划成本：项目实施单位为完成工作目标计划安排的支出，一般以项目预算为参考。
①成本节约率＜0%，得0分；②0%≤成本节约率＜20%，得满分；③成本节约率≥20%，得0分。</t>
  </si>
  <si>
    <t>通过查阅被评价单位提供的职业技能等级认定补贴发放相关资料，并结合抽样核查，被评价单位按照重庆市财政局、重庆市人力资源和社会保障局《关于印发〈重庆市就业补助资金管理办法〉的通知》（渝财规〔2019〕15号）规定的补贴范围、标准和流程发放补贴。未发现超标准发放、违规发放或发放不到位等问题，得2分。</t>
  </si>
  <si>
    <t>职业培训补贴人均标准</t>
  </si>
  <si>
    <t>反映职业培训补贴人均补贴标准执行情况。</t>
  </si>
  <si>
    <t>通过查阅被评价单位提供的职业培训补贴发放相关资料，并结合抽样核查，被评价单位按照重庆市财政局、重庆市人力资源和社会保障局《关于印发〈重庆市就业补助资金管理办法〉的通知》（渝财规〔2019〕15号）规定的补贴范围、标准和流程发放补贴。未发现超标准发放、违规发放或发放不到位等问题，得2分。</t>
  </si>
  <si>
    <t>社会保险补贴人均标准</t>
  </si>
  <si>
    <t>反映社会保险补贴人均补贴标准执行情况。</t>
  </si>
  <si>
    <t>通过查阅被评价单位提供的社会保险补贴发放相关资料，并结合抽样核查，被评价单位按照重庆市财政局、重庆市人力资源和社会保障局《关于印发〈重庆市就业补助资金管理办法〉的通知》（渝财规〔2019〕15号）规定的补贴范围、标准和流程发放补贴。未发现超标准发放、违规发放或发放不到位等问题，得2分。</t>
  </si>
  <si>
    <t>公益性岗位补贴月人均标准</t>
  </si>
  <si>
    <t>反映公益性岗位补贴人均补贴标准执行情况。</t>
  </si>
  <si>
    <t>通过查阅被评价单位提供的公益性岗位补贴发放相关资料，并结合抽样核查，被评价单位按照重庆市财政局、重庆市人力资源和社会保障局《关于印发〈重庆市就业补助资金管理办法〉的通知》（渝财规〔2019〕15号）规定的补贴范围、标准和流程发放补贴。未发现超标准发放、违规发放或发放不到位等问题，得2分。</t>
  </si>
  <si>
    <t>效益</t>
  </si>
  <si>
    <t>社会效益</t>
  </si>
  <si>
    <t>零就业家庭帮扶率</t>
  </si>
  <si>
    <t>反映项目对零就业家庭的帮扶程度。</t>
  </si>
  <si>
    <t>零就业家庭帮扶率=帮扶零就业家庭数/零就业家庭总数×100%。零就业家庭帮扶率=100%，得满分；零就业家庭帮扶率＜100%，得分=零就业家庭帮扶率*4。</t>
  </si>
  <si>
    <t>截至评价基准日，被评价单位未能提供零就业家庭帮扶台账及其他可验证的佐证材料，无法核实该指标的实际完成情况，得0分。</t>
  </si>
  <si>
    <t>就业困难人员就业人数</t>
  </si>
  <si>
    <t>反映项目对困难人员就业程度。</t>
  </si>
  <si>
    <t>实际完成率=(实际就业人数/计划就业人数)×100%；
实际完成率≥100%，得满分；实际完成率＜100%，本项得分=实际完成率*4。</t>
  </si>
  <si>
    <t>被评价单位就业困难人员计划就业人数1100人，根据被评价单位提供的“渝悦就业”平台2024年总体完成新增就业人数1533人。实际完成率=(实际就业人数/计划就业人数)×100%=1533/1100*100%=139.36%＞100%，得4分。</t>
  </si>
  <si>
    <t>城镇新增就业人数</t>
  </si>
  <si>
    <t>反映项目实施后城镇就业人数增加情况。</t>
  </si>
  <si>
    <t>实际完成率=(实际新增就业人数/计划新增就业人数)×100%；
实际完成率≥100%，得满分；实际完成率＜100%，本项得分=实际完成率*4。</t>
  </si>
  <si>
    <t>被评价单位计划城镇新增就业人数2400人，根据被评价单位提供的“渝悦就业”平台2024年总体完成新增就业人数3738人。实际完成率=(实际新增就业人数/计划新增就业人数)×100%=3738/2400*100%=155.75%＞100%，得4分。</t>
  </si>
  <si>
    <t>因就业问题发生重大群体性事件数量</t>
  </si>
  <si>
    <t>反映因就业问题发生重大群体性事件数量情况。</t>
  </si>
  <si>
    <t>未发生群体性事件得满分，否则不得分。</t>
  </si>
  <si>
    <t>经与被评价单位通过微信沟通了解，报告期内该单位因就业问题发生的重大群体性事件数量为0。截至本次绩效评价基准日，被评价单位未提供该事项对应的佐证资料，结合微信沟通记录判定该项指标达成预期目标。得4分。</t>
  </si>
  <si>
    <t>社会公众或服务对象满意度</t>
  </si>
  <si>
    <t>受益群众满意度</t>
  </si>
  <si>
    <t>社会公众或服务对象对项目实施效果的满意程度。</t>
  </si>
  <si>
    <t>评价要点：
满意度≥95%，10分；
满意度＜95%，得分=实际满意度*目标分值。</t>
  </si>
  <si>
    <t>经对受益群众进行问卷调查，并统计计算，公共就业服务满意度70%，得分=实际满意度*10=70%*10=7分。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</si>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</sst>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sz val="10"/>
      <name val="宋体"/>
      <charset val="134"/>
      <scheme val="minor"/>
    </font>
    <font>
      <sz val="11"/>
      <name val="Times New Roman"/>
      <charset val="134"/>
    </font>
    <font>
      <sz val="12"/>
      <name val="宋体"/>
      <charset val="134"/>
    </font>
    <font>
      <b/>
      <sz val="10"/>
      <name val="方正小标宋_GBK"/>
      <charset val="134"/>
    </font>
    <font>
      <sz val="14"/>
      <name val="Times New Roman"/>
      <charset val="134"/>
    </font>
    <font>
      <sz val="14"/>
      <name val="宋体"/>
      <charset val="134"/>
    </font>
    <font>
      <b/>
      <sz val="18"/>
      <name val="宋体"/>
      <charset val="134"/>
    </font>
    <font>
      <b/>
      <sz val="18"/>
      <name val="Times New Roman"/>
      <charset val="134"/>
    </font>
    <font>
      <b/>
      <sz val="10"/>
      <name val="宋体"/>
      <charset val="134"/>
    </font>
    <font>
      <b/>
      <sz val="10"/>
      <name val="Times New Roman"/>
      <charset val="134"/>
    </font>
    <font>
      <b/>
      <sz val="10"/>
      <color theme="1"/>
      <name val="宋体"/>
      <charset val="134"/>
    </font>
    <font>
      <b/>
      <sz val="10"/>
      <color theme="1"/>
      <name val="Times New Roman"/>
      <charset val="134"/>
    </font>
    <font>
      <sz val="10"/>
      <name val="宋体"/>
      <charset val="134"/>
    </font>
    <font>
      <sz val="10"/>
      <name val="Times New Roman"/>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4" fillId="0" borderId="0">
      <alignment vertical="center"/>
    </xf>
  </cellStyleXfs>
  <cellXfs count="5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6" fillId="0"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center" vertical="center" wrapText="1"/>
    </xf>
    <xf numFmtId="0" fontId="8" fillId="0" borderId="0" xfId="0" applyFont="1" applyAlignment="1">
      <alignment horizontal="center" vertical="top"/>
    </xf>
    <xf numFmtId="0" fontId="9" fillId="0" borderId="0" xfId="0" applyFont="1" applyAlignment="1">
      <alignment horizontal="center" vertical="top"/>
    </xf>
    <xf numFmtId="0" fontId="9" fillId="0" borderId="0" xfId="0" applyFont="1" applyFill="1" applyAlignment="1">
      <alignment horizontal="center" vertical="top"/>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textRotation="255"/>
    </xf>
    <xf numFmtId="0" fontId="15" fillId="0" borderId="2" xfId="0" applyFont="1" applyBorder="1" applyAlignment="1">
      <alignment horizontal="center" vertical="center"/>
    </xf>
    <xf numFmtId="0" fontId="14" fillId="0" borderId="1" xfId="0" applyFont="1" applyBorder="1" applyAlignment="1">
      <alignment horizontal="center" vertical="center" wrapText="1"/>
    </xf>
    <xf numFmtId="0" fontId="15" fillId="0" borderId="2" xfId="0" applyFont="1" applyFill="1" applyBorder="1" applyAlignment="1">
      <alignment horizontal="center" vertical="center"/>
    </xf>
    <xf numFmtId="0" fontId="14" fillId="0" borderId="1" xfId="0" applyFont="1" applyBorder="1" applyAlignment="1">
      <alignment horizontal="left" vertical="center" wrapText="1"/>
    </xf>
    <xf numFmtId="0" fontId="15" fillId="0" borderId="1" xfId="0" applyFont="1" applyBorder="1" applyAlignment="1">
      <alignment horizontal="center" vertical="center"/>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Fill="1" applyBorder="1" applyAlignment="1">
      <alignment horizontal="center" vertical="center"/>
    </xf>
    <xf numFmtId="0" fontId="14" fillId="0" borderId="1" xfId="0" applyFont="1" applyBorder="1" applyAlignment="1">
      <alignment horizontal="justify" vertical="center"/>
    </xf>
    <xf numFmtId="0" fontId="14" fillId="2" borderId="1" xfId="0" applyFont="1" applyFill="1" applyBorder="1" applyAlignment="1">
      <alignment horizontal="center" vertical="center" textRotation="255"/>
    </xf>
    <xf numFmtId="0" fontId="15" fillId="0" borderId="1" xfId="0" applyFont="1" applyFill="1" applyBorder="1" applyAlignment="1">
      <alignment horizontal="center" vertical="center"/>
    </xf>
    <xf numFmtId="43" fontId="1" fillId="0" borderId="0" xfId="1" applyFont="1">
      <alignment vertical="center"/>
    </xf>
    <xf numFmtId="0" fontId="15" fillId="0" borderId="4" xfId="0" applyFont="1" applyBorder="1" applyAlignment="1">
      <alignment horizontal="center" vertical="center"/>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Fill="1" applyBorder="1" applyAlignment="1">
      <alignment horizontal="center" vertical="center"/>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1" xfId="0" applyFont="1" applyBorder="1" applyAlignment="1">
      <alignment horizontal="center" vertical="center"/>
    </xf>
    <xf numFmtId="0" fontId="14" fillId="0" borderId="0" xfId="0" applyFont="1" applyAlignment="1"/>
    <xf numFmtId="0" fontId="16"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XEZ40"/>
  <sheetViews>
    <sheetView tabSelected="1" view="pageBreakPreview" zoomScale="80" zoomScaleNormal="100" topLeftCell="A28" workbookViewId="0">
      <selection activeCell="E29" sqref="$A29:$XFD30"/>
    </sheetView>
  </sheetViews>
  <sheetFormatPr defaultColWidth="9" defaultRowHeight="15.75"/>
  <cols>
    <col min="1" max="1" width="6.8141592920354" style="1" customWidth="1"/>
    <col min="2" max="2" width="6.8141592920354" style="3" customWidth="1"/>
    <col min="3" max="3" width="14.7699115044248" style="4" customWidth="1"/>
    <col min="4" max="4" width="6.8141592920354" style="5" customWidth="1"/>
    <col min="5" max="5" width="14.9380530973451" style="1" customWidth="1"/>
    <col min="6" max="6" width="6.8141592920354" style="3" customWidth="1"/>
    <col min="7" max="7" width="36.2566371681416" style="1" customWidth="1"/>
    <col min="8" max="8" width="56.4159292035398" style="1" customWidth="1"/>
    <col min="9" max="9" width="62.4778761061947" style="1" customWidth="1"/>
    <col min="10" max="10" width="10.8141592920354" style="6" customWidth="1"/>
    <col min="11" max="11" width="12.7964601769912" style="1"/>
    <col min="12" max="13" width="13.8141592920354" style="1" customWidth="1"/>
    <col min="14" max="16353" width="9" style="1"/>
    <col min="16354" max="16384" width="9" style="7"/>
  </cols>
  <sheetData>
    <row r="1" s="1" customFormat="1" ht="17.6" spans="1:12 16354:16380">
      <c r="A1" s="8" t="s">
        <v>0</v>
      </c>
      <c r="B1" s="9"/>
      <c r="C1" s="10"/>
      <c r="D1" s="11"/>
      <c r="E1" s="12"/>
      <c r="F1" s="9"/>
      <c r="G1" s="13"/>
      <c r="H1" s="12"/>
      <c r="I1" s="12"/>
      <c r="J1" s="14"/>
      <c r="XDZ1" s="7"/>
      <c r="XEA1" s="7"/>
      <c r="XEB1" s="7"/>
      <c r="XEC1" s="7"/>
      <c r="XED1" s="7"/>
      <c r="XEE1" s="7"/>
      <c r="XEF1" s="7"/>
      <c r="XEG1" s="7"/>
      <c r="XEH1" s="7"/>
      <c r="XEI1" s="7"/>
      <c r="XEJ1" s="7"/>
      <c r="XEK1" s="7"/>
      <c r="XEL1" s="7"/>
      <c r="XEM1" s="7"/>
      <c r="XEN1" s="7"/>
      <c r="XEO1" s="7"/>
      <c r="XEP1" s="7"/>
      <c r="XEQ1" s="7"/>
      <c r="XER1" s="7"/>
      <c r="XES1" s="7"/>
      <c r="XET1" s="7"/>
      <c r="XEU1" s="7"/>
      <c r="XEV1" s="7"/>
      <c r="XEW1" s="7"/>
      <c r="XEX1" s="7"/>
      <c r="XEY1" s="7"/>
      <c r="XEZ1" s="7"/>
    </row>
    <row r="2" s="1" customFormat="1" ht="30" customHeight="1" spans="1:12 16354:16380">
      <c r="A2" s="15" t="s">
        <v>1</v>
      </c>
      <c r="B2" s="16"/>
      <c r="C2" s="15"/>
      <c r="D2" s="17"/>
      <c r="E2" s="15"/>
      <c r="F2" s="16"/>
      <c r="G2" s="15"/>
      <c r="H2" s="15"/>
      <c r="I2" s="15"/>
      <c r="J2" s="16"/>
      <c r="XDZ2" s="7"/>
      <c r="XEA2" s="7"/>
      <c r="XEB2" s="7"/>
      <c r="XEC2" s="7"/>
      <c r="XED2" s="7"/>
      <c r="XEE2" s="7"/>
      <c r="XEF2" s="7"/>
      <c r="XEG2" s="7"/>
      <c r="XEH2" s="7"/>
      <c r="XEI2" s="7"/>
      <c r="XEJ2" s="7"/>
      <c r="XEK2" s="7"/>
      <c r="XEL2" s="7"/>
      <c r="XEM2" s="7"/>
      <c r="XEN2" s="7"/>
      <c r="XEO2" s="7"/>
      <c r="XEP2" s="7"/>
      <c r="XEQ2" s="7"/>
      <c r="XER2" s="7"/>
      <c r="XES2" s="7"/>
      <c r="XET2" s="7"/>
      <c r="XEU2" s="7"/>
      <c r="XEV2" s="7"/>
      <c r="XEW2" s="7"/>
      <c r="XEX2" s="7"/>
      <c r="XEY2" s="7"/>
      <c r="XEZ2" s="7"/>
    </row>
    <row r="3" s="1" customFormat="1" ht="17.15" customHeight="1" spans="1:12 16354:16380">
      <c r="A3" s="18" t="s">
        <v>2</v>
      </c>
      <c r="B3" s="19"/>
      <c r="C3" s="20"/>
      <c r="D3" s="21"/>
      <c r="E3" s="20"/>
      <c r="F3" s="19"/>
      <c r="G3" s="18" t="s">
        <v>3</v>
      </c>
      <c r="H3" s="20" t="s">
        <v>4</v>
      </c>
      <c r="I3" s="22" t="s">
        <v>5</v>
      </c>
      <c r="J3" s="22" t="s">
        <v>6</v>
      </c>
      <c r="XDZ3" s="7"/>
      <c r="XEA3" s="7"/>
      <c r="XEB3" s="7"/>
      <c r="XEC3" s="7"/>
      <c r="XED3" s="7"/>
      <c r="XEE3" s="7"/>
      <c r="XEF3" s="7"/>
      <c r="XEG3" s="7"/>
      <c r="XEH3" s="7"/>
      <c r="XEI3" s="7"/>
      <c r="XEJ3" s="7"/>
      <c r="XEK3" s="7"/>
      <c r="XEL3" s="7"/>
      <c r="XEM3" s="7"/>
      <c r="XEN3" s="7"/>
      <c r="XEO3" s="7"/>
      <c r="XEP3" s="7"/>
      <c r="XEQ3" s="7"/>
      <c r="XER3" s="7"/>
      <c r="XES3" s="7"/>
      <c r="XET3" s="7"/>
      <c r="XEU3" s="7"/>
      <c r="XEV3" s="7"/>
      <c r="XEW3" s="7"/>
      <c r="XEX3" s="7"/>
      <c r="XEY3" s="7"/>
      <c r="XEZ3" s="7"/>
    </row>
    <row r="4" s="1" customFormat="1" ht="17.15" customHeight="1" spans="1:12 16354:16380">
      <c r="A4" s="18" t="s">
        <v>7</v>
      </c>
      <c r="B4" s="18" t="s">
        <v>8</v>
      </c>
      <c r="C4" s="20" t="s">
        <v>9</v>
      </c>
      <c r="D4" s="23" t="s">
        <v>8</v>
      </c>
      <c r="E4" s="20" t="s">
        <v>10</v>
      </c>
      <c r="F4" s="18" t="s">
        <v>8</v>
      </c>
      <c r="G4" s="18"/>
      <c r="H4" s="20"/>
      <c r="I4" s="22"/>
      <c r="J4" s="24"/>
      <c r="XDZ4" s="7"/>
      <c r="XEA4" s="7"/>
      <c r="XEB4" s="7"/>
      <c r="XEC4" s="7"/>
      <c r="XED4" s="7"/>
      <c r="XEE4" s="7"/>
      <c r="XEF4" s="7"/>
      <c r="XEG4" s="7"/>
      <c r="XEH4" s="7"/>
      <c r="XEI4" s="7"/>
      <c r="XEJ4" s="7"/>
      <c r="XEK4" s="7"/>
      <c r="XEL4" s="7"/>
      <c r="XEM4" s="7"/>
      <c r="XEN4" s="7"/>
      <c r="XEO4" s="7"/>
      <c r="XEP4" s="7"/>
      <c r="XEQ4" s="7"/>
      <c r="XER4" s="7"/>
      <c r="XES4" s="7"/>
      <c r="XET4" s="7"/>
      <c r="XEU4" s="7"/>
      <c r="XEV4" s="7"/>
      <c r="XEW4" s="7"/>
      <c r="XEX4" s="7"/>
      <c r="XEY4" s="7"/>
      <c r="XEZ4" s="7"/>
    </row>
    <row r="5" s="1" customFormat="1" ht="121" customHeight="1" spans="1:12 16354:16380">
      <c r="A5" s="25" t="s">
        <v>11</v>
      </c>
      <c r="B5" s="26">
        <f>SUM(D5:D10)</f>
        <v>19</v>
      </c>
      <c r="C5" s="27" t="s">
        <v>12</v>
      </c>
      <c r="D5" s="28">
        <f>F5+F6</f>
        <v>8</v>
      </c>
      <c r="E5" s="29" t="s">
        <v>13</v>
      </c>
      <c r="F5" s="30">
        <v>5</v>
      </c>
      <c r="G5" s="31" t="s">
        <v>14</v>
      </c>
      <c r="H5" s="32" t="s">
        <v>15</v>
      </c>
      <c r="I5" s="33" t="s">
        <v>16</v>
      </c>
      <c r="J5" s="34">
        <v>5</v>
      </c>
    </row>
    <row r="6" s="1" customFormat="1" ht="86" customHeight="1" spans="1:12 16354:16380">
      <c r="A6" s="25"/>
      <c r="B6" s="35"/>
      <c r="C6" s="27"/>
      <c r="D6" s="36"/>
      <c r="E6" s="29" t="s">
        <v>17</v>
      </c>
      <c r="F6" s="30">
        <v>3</v>
      </c>
      <c r="G6" s="37" t="s">
        <v>18</v>
      </c>
      <c r="H6" s="32" t="s">
        <v>19</v>
      </c>
      <c r="I6" s="33" t="s">
        <v>20</v>
      </c>
      <c r="J6" s="34">
        <v>3</v>
      </c>
    </row>
    <row r="7" s="1" customFormat="1" ht="76" customHeight="1" spans="1:12 16354:16380">
      <c r="A7" s="25"/>
      <c r="B7" s="35"/>
      <c r="C7" s="27" t="s">
        <v>21</v>
      </c>
      <c r="D7" s="28">
        <v>7</v>
      </c>
      <c r="E7" s="29" t="s">
        <v>22</v>
      </c>
      <c r="F7" s="30">
        <v>4</v>
      </c>
      <c r="G7" s="37" t="s">
        <v>23</v>
      </c>
      <c r="H7" s="32" t="s">
        <v>24</v>
      </c>
      <c r="I7" s="33" t="s">
        <v>25</v>
      </c>
      <c r="J7" s="34">
        <v>4</v>
      </c>
      <c r="XDZ7" s="7"/>
      <c r="XEA7" s="7"/>
      <c r="XEB7" s="7"/>
      <c r="XEC7" s="7"/>
      <c r="XED7" s="7"/>
      <c r="XEE7" s="7"/>
      <c r="XEF7" s="7"/>
      <c r="XEG7" s="7"/>
      <c r="XEH7" s="7"/>
      <c r="XEI7" s="7"/>
      <c r="XEJ7" s="7"/>
      <c r="XEK7" s="7"/>
      <c r="XEL7" s="7"/>
      <c r="XEM7" s="7"/>
      <c r="XEN7" s="7"/>
      <c r="XEO7" s="7"/>
      <c r="XEP7" s="7"/>
      <c r="XEQ7" s="7"/>
      <c r="XER7" s="7"/>
      <c r="XES7" s="7"/>
      <c r="XET7" s="7"/>
      <c r="XEU7" s="7"/>
      <c r="XEV7" s="7"/>
      <c r="XEW7" s="7"/>
      <c r="XEX7" s="7"/>
      <c r="XEY7" s="7"/>
      <c r="XEZ7" s="7"/>
    </row>
    <row r="8" s="1" customFormat="1" ht="78" customHeight="1" spans="1:12 16354:16380">
      <c r="A8" s="25"/>
      <c r="B8" s="35"/>
      <c r="C8" s="27"/>
      <c r="D8" s="36"/>
      <c r="E8" s="29" t="s">
        <v>26</v>
      </c>
      <c r="F8" s="30">
        <v>3</v>
      </c>
      <c r="G8" s="37" t="s">
        <v>27</v>
      </c>
      <c r="H8" s="32" t="s">
        <v>28</v>
      </c>
      <c r="I8" s="33" t="s">
        <v>29</v>
      </c>
      <c r="J8" s="34">
        <v>3</v>
      </c>
      <c r="XDZ8" s="7"/>
      <c r="XEA8" s="7"/>
      <c r="XEB8" s="7"/>
      <c r="XEC8" s="7"/>
      <c r="XED8" s="7"/>
      <c r="XEE8" s="7"/>
      <c r="XEF8" s="7"/>
      <c r="XEG8" s="7"/>
      <c r="XEH8" s="7"/>
      <c r="XEI8" s="7"/>
      <c r="XEJ8" s="7"/>
      <c r="XEK8" s="7"/>
      <c r="XEL8" s="7"/>
      <c r="XEM8" s="7"/>
      <c r="XEN8" s="7"/>
      <c r="XEO8" s="7"/>
      <c r="XEP8" s="7"/>
      <c r="XEQ8" s="7"/>
      <c r="XER8" s="7"/>
      <c r="XES8" s="7"/>
      <c r="XET8" s="7"/>
      <c r="XEU8" s="7"/>
      <c r="XEV8" s="7"/>
      <c r="XEW8" s="7"/>
      <c r="XEX8" s="7"/>
      <c r="XEY8" s="7"/>
      <c r="XEZ8" s="7"/>
    </row>
    <row r="9" s="1" customFormat="1" ht="139" customHeight="1" spans="1:12 16354:16380">
      <c r="A9" s="38"/>
      <c r="B9" s="35"/>
      <c r="C9" s="27" t="s">
        <v>30</v>
      </c>
      <c r="D9" s="39">
        <f>F9+F10</f>
        <v>4</v>
      </c>
      <c r="E9" s="29" t="s">
        <v>31</v>
      </c>
      <c r="F9" s="30">
        <v>2</v>
      </c>
      <c r="G9" s="37" t="s">
        <v>32</v>
      </c>
      <c r="H9" s="32" t="s">
        <v>33</v>
      </c>
      <c r="I9" s="33" t="s">
        <v>34</v>
      </c>
      <c r="J9" s="34">
        <v>2</v>
      </c>
      <c r="L9" s="40"/>
      <c r="XDZ9" s="7"/>
      <c r="XEA9" s="7"/>
      <c r="XEB9" s="7"/>
      <c r="XEC9" s="7"/>
      <c r="XED9" s="7"/>
      <c r="XEE9" s="7"/>
      <c r="XEF9" s="7"/>
      <c r="XEG9" s="7"/>
      <c r="XEH9" s="7"/>
      <c r="XEI9" s="7"/>
      <c r="XEJ9" s="7"/>
      <c r="XEK9" s="7"/>
      <c r="XEL9" s="7"/>
      <c r="XEM9" s="7"/>
      <c r="XEN9" s="7"/>
      <c r="XEO9" s="7"/>
      <c r="XEP9" s="7"/>
      <c r="XEQ9" s="7"/>
      <c r="XER9" s="7"/>
      <c r="XES9" s="7"/>
      <c r="XET9" s="7"/>
      <c r="XEU9" s="7"/>
      <c r="XEV9" s="7"/>
      <c r="XEW9" s="7"/>
      <c r="XEX9" s="7"/>
      <c r="XEY9" s="7"/>
      <c r="XEZ9" s="7"/>
    </row>
    <row r="10" s="1" customFormat="1" ht="127" customHeight="1" spans="1:12 16354:16380">
      <c r="A10" s="25"/>
      <c r="B10" s="41"/>
      <c r="C10" s="27"/>
      <c r="D10" s="39"/>
      <c r="E10" s="29" t="s">
        <v>35</v>
      </c>
      <c r="F10" s="30">
        <v>2</v>
      </c>
      <c r="G10" s="37" t="s">
        <v>36</v>
      </c>
      <c r="H10" s="32" t="s">
        <v>37</v>
      </c>
      <c r="I10" s="33" t="s">
        <v>38</v>
      </c>
      <c r="J10" s="34">
        <v>2</v>
      </c>
      <c r="L10" s="40"/>
      <c r="XDZ10" s="7"/>
      <c r="XEA10" s="7"/>
      <c r="XEB10" s="7"/>
      <c r="XEC10" s="7"/>
      <c r="XED10" s="7"/>
      <c r="XEE10" s="7"/>
      <c r="XEF10" s="7"/>
      <c r="XEG10" s="7"/>
      <c r="XEH10" s="7"/>
      <c r="XEI10" s="7"/>
      <c r="XEJ10" s="7"/>
      <c r="XEK10" s="7"/>
      <c r="XEL10" s="7"/>
      <c r="XEM10" s="7"/>
      <c r="XEN10" s="7"/>
      <c r="XEO10" s="7"/>
      <c r="XEP10" s="7"/>
      <c r="XEQ10" s="7"/>
      <c r="XER10" s="7"/>
      <c r="XES10" s="7"/>
      <c r="XET10" s="7"/>
      <c r="XEU10" s="7"/>
      <c r="XEV10" s="7"/>
      <c r="XEW10" s="7"/>
      <c r="XEX10" s="7"/>
      <c r="XEY10" s="7"/>
      <c r="XEZ10" s="7"/>
    </row>
    <row r="11" s="1" customFormat="1" ht="92" customHeight="1" spans="1:12 16354:16380">
      <c r="A11" s="25" t="s">
        <v>39</v>
      </c>
      <c r="B11" s="26">
        <f>D11+D13</f>
        <v>20</v>
      </c>
      <c r="C11" s="27" t="s">
        <v>40</v>
      </c>
      <c r="D11" s="34">
        <v>8</v>
      </c>
      <c r="E11" s="29" t="s">
        <v>41</v>
      </c>
      <c r="F11" s="30">
        <v>4</v>
      </c>
      <c r="G11" s="37" t="s">
        <v>42</v>
      </c>
      <c r="H11" s="32" t="s">
        <v>43</v>
      </c>
      <c r="I11" s="33" t="s">
        <v>44</v>
      </c>
      <c r="J11" s="34">
        <v>3</v>
      </c>
      <c r="K11" s="1"/>
      <c r="XDZ11" s="7"/>
      <c r="XEA11" s="7"/>
      <c r="XEB11" s="7"/>
      <c r="XEC11" s="7"/>
      <c r="XED11" s="7"/>
      <c r="XEE11" s="7"/>
      <c r="XEF11" s="7"/>
      <c r="XEG11" s="7"/>
      <c r="XEH11" s="7"/>
      <c r="XEI11" s="7"/>
      <c r="XEJ11" s="7"/>
      <c r="XEK11" s="7"/>
      <c r="XEL11" s="7"/>
      <c r="XEM11" s="7"/>
      <c r="XEN11" s="7"/>
      <c r="XEO11" s="7"/>
      <c r="XEP11" s="7"/>
      <c r="XEQ11" s="7"/>
      <c r="XER11" s="7"/>
      <c r="XES11" s="7"/>
      <c r="XET11" s="7"/>
      <c r="XEU11" s="7"/>
      <c r="XEV11" s="7"/>
      <c r="XEW11" s="7"/>
      <c r="XEX11" s="7"/>
      <c r="XEY11" s="7"/>
      <c r="XEZ11" s="7"/>
    </row>
    <row r="12" s="1" customFormat="1" ht="112" customHeight="1" spans="1:12 16354:16380">
      <c r="A12" s="25"/>
      <c r="B12" s="35"/>
      <c r="C12" s="27"/>
      <c r="D12" s="34"/>
      <c r="E12" s="29" t="s">
        <v>45</v>
      </c>
      <c r="F12" s="30">
        <v>4</v>
      </c>
      <c r="G12" s="37" t="s">
        <v>46</v>
      </c>
      <c r="H12" s="32" t="s">
        <v>47</v>
      </c>
      <c r="I12" s="33" t="s">
        <v>48</v>
      </c>
      <c r="J12" s="34">
        <v>4</v>
      </c>
      <c r="XDZ12" s="7"/>
      <c r="XEA12" s="7"/>
      <c r="XEB12" s="7"/>
      <c r="XEC12" s="7"/>
      <c r="XED12" s="7"/>
      <c r="XEE12" s="7"/>
      <c r="XEF12" s="7"/>
      <c r="XEG12" s="7"/>
      <c r="XEH12" s="7"/>
      <c r="XEI12" s="7"/>
      <c r="XEJ12" s="7"/>
      <c r="XEK12" s="7"/>
      <c r="XEL12" s="7"/>
      <c r="XEM12" s="7"/>
      <c r="XEN12" s="7"/>
      <c r="XEO12" s="7"/>
      <c r="XEP12" s="7"/>
      <c r="XEQ12" s="7"/>
      <c r="XER12" s="7"/>
      <c r="XES12" s="7"/>
      <c r="XET12" s="7"/>
      <c r="XEU12" s="7"/>
      <c r="XEV12" s="7"/>
      <c r="XEW12" s="7"/>
      <c r="XEX12" s="7"/>
      <c r="XEY12" s="7"/>
      <c r="XEZ12" s="7"/>
    </row>
    <row r="13" s="1" customFormat="1" ht="90" customHeight="1" spans="1:12 16354:16380">
      <c r="A13" s="25"/>
      <c r="B13" s="35"/>
      <c r="C13" s="27" t="s">
        <v>49</v>
      </c>
      <c r="D13" s="34">
        <f>F13+F14+F15+F16</f>
        <v>12</v>
      </c>
      <c r="E13" s="29" t="s">
        <v>50</v>
      </c>
      <c r="F13" s="30">
        <v>4</v>
      </c>
      <c r="G13" s="37" t="s">
        <v>51</v>
      </c>
      <c r="H13" s="42" t="s">
        <v>52</v>
      </c>
      <c r="I13" s="33" t="s">
        <v>53</v>
      </c>
      <c r="J13" s="34">
        <v>1</v>
      </c>
      <c r="K13" s="1"/>
      <c r="XDZ13" s="7"/>
      <c r="XEA13" s="7"/>
      <c r="XEB13" s="7"/>
      <c r="XEC13" s="7"/>
      <c r="XED13" s="7"/>
      <c r="XEE13" s="7"/>
      <c r="XEF13" s="7"/>
      <c r="XEG13" s="7"/>
      <c r="XEH13" s="7"/>
      <c r="XEI13" s="7"/>
      <c r="XEJ13" s="7"/>
      <c r="XEK13" s="7"/>
      <c r="XEL13" s="7"/>
      <c r="XEM13" s="7"/>
      <c r="XEN13" s="7"/>
      <c r="XEO13" s="7"/>
      <c r="XEP13" s="7"/>
      <c r="XEQ13" s="7"/>
      <c r="XER13" s="7"/>
      <c r="XES13" s="7"/>
      <c r="XET13" s="7"/>
      <c r="XEU13" s="7"/>
      <c r="XEV13" s="7"/>
      <c r="XEW13" s="7"/>
      <c r="XEX13" s="7"/>
      <c r="XEY13" s="7"/>
      <c r="XEZ13" s="7"/>
    </row>
    <row r="14" s="1" customFormat="1" ht="115" customHeight="1" spans="1:12 16354:16380">
      <c r="A14" s="25"/>
      <c r="B14" s="35"/>
      <c r="C14" s="27"/>
      <c r="D14" s="34"/>
      <c r="E14" s="29" t="s">
        <v>54</v>
      </c>
      <c r="F14" s="30">
        <v>4</v>
      </c>
      <c r="G14" s="37" t="s">
        <v>55</v>
      </c>
      <c r="H14" s="32" t="s">
        <v>56</v>
      </c>
      <c r="I14" s="33" t="s">
        <v>57</v>
      </c>
      <c r="J14" s="34">
        <v>4</v>
      </c>
      <c r="XDZ14" s="7"/>
      <c r="XEA14" s="7"/>
      <c r="XEB14" s="7"/>
      <c r="XEC14" s="7"/>
      <c r="XED14" s="7"/>
      <c r="XEE14" s="7"/>
      <c r="XEF14" s="7"/>
      <c r="XEG14" s="7"/>
      <c r="XEH14" s="7"/>
      <c r="XEI14" s="7"/>
      <c r="XEJ14" s="7"/>
      <c r="XEK14" s="7"/>
      <c r="XEL14" s="7"/>
      <c r="XEM14" s="7"/>
      <c r="XEN14" s="7"/>
      <c r="XEO14" s="7"/>
      <c r="XEP14" s="7"/>
      <c r="XEQ14" s="7"/>
      <c r="XER14" s="7"/>
      <c r="XES14" s="7"/>
      <c r="XET14" s="7"/>
      <c r="XEU14" s="7"/>
      <c r="XEV14" s="7"/>
      <c r="XEW14" s="7"/>
      <c r="XEX14" s="7"/>
      <c r="XEY14" s="7"/>
      <c r="XEZ14" s="7"/>
    </row>
    <row r="15" s="1" customFormat="1" ht="94" customHeight="1" spans="1:12 16354:16380">
      <c r="A15" s="25"/>
      <c r="B15" s="35"/>
      <c r="C15" s="27"/>
      <c r="D15" s="34"/>
      <c r="E15" s="29" t="s">
        <v>58</v>
      </c>
      <c r="F15" s="30">
        <v>2</v>
      </c>
      <c r="G15" s="37" t="s">
        <v>59</v>
      </c>
      <c r="H15" s="32" t="s">
        <v>60</v>
      </c>
      <c r="I15" s="33" t="s">
        <v>61</v>
      </c>
      <c r="J15" s="39">
        <v>2</v>
      </c>
      <c r="XDZ15" s="7"/>
      <c r="XEA15" s="7"/>
      <c r="XEB15" s="7"/>
      <c r="XEC15" s="7"/>
      <c r="XED15" s="7"/>
      <c r="XEE15" s="7"/>
      <c r="XEF15" s="7"/>
      <c r="XEG15" s="7"/>
      <c r="XEH15" s="7"/>
      <c r="XEI15" s="7"/>
      <c r="XEJ15" s="7"/>
      <c r="XEK15" s="7"/>
      <c r="XEL15" s="7"/>
      <c r="XEM15" s="7"/>
      <c r="XEN15" s="7"/>
      <c r="XEO15" s="7"/>
      <c r="XEP15" s="7"/>
      <c r="XEQ15" s="7"/>
      <c r="XER15" s="7"/>
      <c r="XES15" s="7"/>
      <c r="XET15" s="7"/>
      <c r="XEU15" s="7"/>
      <c r="XEV15" s="7"/>
      <c r="XEW15" s="7"/>
      <c r="XEX15" s="7"/>
      <c r="XEY15" s="7"/>
      <c r="XEZ15" s="7"/>
    </row>
    <row r="16" s="1" customFormat="1" ht="89" customHeight="1" spans="1:12 16354:16380">
      <c r="A16" s="25"/>
      <c r="B16" s="41"/>
      <c r="C16" s="27"/>
      <c r="D16" s="34"/>
      <c r="E16" s="29" t="s">
        <v>62</v>
      </c>
      <c r="F16" s="30">
        <v>2</v>
      </c>
      <c r="G16" s="37" t="s">
        <v>63</v>
      </c>
      <c r="H16" s="42" t="s">
        <v>64</v>
      </c>
      <c r="I16" s="33" t="s">
        <v>65</v>
      </c>
      <c r="J16" s="39">
        <v>1</v>
      </c>
      <c r="XDZ16" s="7"/>
      <c r="XEA16" s="7"/>
      <c r="XEB16" s="7"/>
      <c r="XEC16" s="7"/>
      <c r="XED16" s="7"/>
      <c r="XEE16" s="7"/>
      <c r="XEF16" s="7"/>
      <c r="XEG16" s="7"/>
      <c r="XEH16" s="7"/>
      <c r="XEI16" s="7"/>
      <c r="XEJ16" s="7"/>
      <c r="XEK16" s="7"/>
      <c r="XEL16" s="7"/>
      <c r="XEM16" s="7"/>
      <c r="XEN16" s="7"/>
      <c r="XEO16" s="7"/>
      <c r="XEP16" s="7"/>
      <c r="XEQ16" s="7"/>
      <c r="XER16" s="7"/>
      <c r="XES16" s="7"/>
      <c r="XET16" s="7"/>
      <c r="XEU16" s="7"/>
      <c r="XEV16" s="7"/>
      <c r="XEW16" s="7"/>
      <c r="XEX16" s="7"/>
      <c r="XEY16" s="7"/>
      <c r="XEZ16" s="7"/>
    </row>
    <row r="17" s="1" customFormat="1" ht="54" customHeight="1" spans="1:13 16352:16380">
      <c r="A17" s="25" t="s">
        <v>66</v>
      </c>
      <c r="B17" s="34">
        <f>D17+D20+D22+D24</f>
        <v>35</v>
      </c>
      <c r="C17" s="27" t="s">
        <v>67</v>
      </c>
      <c r="D17" s="34">
        <v>12</v>
      </c>
      <c r="E17" s="29" t="s">
        <v>68</v>
      </c>
      <c r="F17" s="34">
        <v>4</v>
      </c>
      <c r="G17" s="37" t="s">
        <v>69</v>
      </c>
      <c r="H17" s="42" t="s">
        <v>70</v>
      </c>
      <c r="I17" s="33" t="s">
        <v>71</v>
      </c>
      <c r="J17" s="34">
        <v>4</v>
      </c>
      <c r="XDZ17" s="7"/>
      <c r="XEA17" s="7"/>
      <c r="XEB17" s="7"/>
      <c r="XEC17" s="7"/>
      <c r="XED17" s="7"/>
      <c r="XEE17" s="7"/>
      <c r="XEF17" s="7"/>
      <c r="XEG17" s="7"/>
      <c r="XEH17" s="7"/>
      <c r="XEI17" s="7"/>
      <c r="XEJ17" s="7"/>
      <c r="XEK17" s="7"/>
      <c r="XEL17" s="7"/>
      <c r="XEM17" s="7"/>
      <c r="XEN17" s="7"/>
      <c r="XEO17" s="7"/>
      <c r="XEP17" s="7"/>
      <c r="XEQ17" s="7"/>
      <c r="XER17" s="7"/>
      <c r="XES17" s="7"/>
      <c r="XET17" s="7"/>
      <c r="XEU17" s="7"/>
      <c r="XEV17" s="7"/>
      <c r="XEW17" s="7"/>
      <c r="XEX17" s="7"/>
      <c r="XEY17" s="7"/>
      <c r="XEZ17" s="7"/>
    </row>
    <row r="18" s="1" customFormat="1" ht="54" customHeight="1" spans="1:13 16352:16380">
      <c r="A18" s="25"/>
      <c r="B18" s="34"/>
      <c r="C18" s="27"/>
      <c r="D18" s="34"/>
      <c r="E18" s="29" t="s">
        <v>72</v>
      </c>
      <c r="F18" s="34">
        <v>4</v>
      </c>
      <c r="G18" s="37" t="s">
        <v>73</v>
      </c>
      <c r="H18" s="42" t="s">
        <v>70</v>
      </c>
      <c r="I18" s="33" t="s">
        <v>74</v>
      </c>
      <c r="J18" s="34">
        <v>4</v>
      </c>
      <c r="XDZ18" s="7"/>
      <c r="XEA18" s="7"/>
      <c r="XEB18" s="7"/>
      <c r="XEC18" s="7"/>
      <c r="XED18" s="7"/>
      <c r="XEE18" s="7"/>
      <c r="XEF18" s="7"/>
      <c r="XEG18" s="7"/>
      <c r="XEH18" s="7"/>
      <c r="XEI18" s="7"/>
      <c r="XEJ18" s="7"/>
      <c r="XEK18" s="7"/>
      <c r="XEL18" s="7"/>
      <c r="XEM18" s="7"/>
      <c r="XEN18" s="7"/>
      <c r="XEO18" s="7"/>
      <c r="XEP18" s="7"/>
      <c r="XEQ18" s="7"/>
      <c r="XER18" s="7"/>
      <c r="XES18" s="7"/>
      <c r="XET18" s="7"/>
      <c r="XEU18" s="7"/>
      <c r="XEV18" s="7"/>
      <c r="XEW18" s="7"/>
      <c r="XEX18" s="7"/>
      <c r="XEY18" s="7"/>
      <c r="XEZ18" s="7"/>
    </row>
    <row r="19" s="1" customFormat="1" ht="53" customHeight="1" spans="1:13 16352:16380">
      <c r="A19" s="25"/>
      <c r="B19" s="34"/>
      <c r="C19" s="27"/>
      <c r="D19" s="34"/>
      <c r="E19" s="29" t="s">
        <v>75</v>
      </c>
      <c r="F19" s="34">
        <v>4</v>
      </c>
      <c r="G19" s="37" t="s">
        <v>76</v>
      </c>
      <c r="H19" s="42" t="s">
        <v>70</v>
      </c>
      <c r="I19" s="33" t="s">
        <v>77</v>
      </c>
      <c r="J19" s="34">
        <v>4</v>
      </c>
      <c r="XDZ19" s="7"/>
      <c r="XEA19" s="7"/>
      <c r="XEB19" s="7"/>
      <c r="XEC19" s="7"/>
      <c r="XED19" s="7"/>
      <c r="XEE19" s="7"/>
      <c r="XEF19" s="7"/>
      <c r="XEG19" s="7"/>
      <c r="XEH19" s="7"/>
      <c r="XEI19" s="7"/>
      <c r="XEJ19" s="7"/>
      <c r="XEK19" s="7"/>
      <c r="XEL19" s="7"/>
      <c r="XEM19" s="7"/>
      <c r="XEN19" s="7"/>
      <c r="XEO19" s="7"/>
      <c r="XEP19" s="7"/>
      <c r="XEQ19" s="7"/>
      <c r="XER19" s="7"/>
      <c r="XES19" s="7"/>
      <c r="XET19" s="7"/>
      <c r="XEU19" s="7"/>
      <c r="XEV19" s="7"/>
      <c r="XEW19" s="7"/>
      <c r="XEX19" s="7"/>
      <c r="XEY19" s="7"/>
      <c r="XEZ19" s="7"/>
    </row>
    <row r="20" s="1" customFormat="1" ht="44" customHeight="1" spans="1:13 16352:16380">
      <c r="A20" s="25"/>
      <c r="B20" s="34"/>
      <c r="C20" s="27" t="s">
        <v>78</v>
      </c>
      <c r="D20" s="39">
        <f>F20+F21</f>
        <v>10</v>
      </c>
      <c r="E20" s="43" t="s">
        <v>79</v>
      </c>
      <c r="F20" s="34">
        <v>5</v>
      </c>
      <c r="G20" s="33" t="s">
        <v>80</v>
      </c>
      <c r="H20" s="32" t="s">
        <v>81</v>
      </c>
      <c r="I20" s="33" t="s">
        <v>82</v>
      </c>
      <c r="J20" s="34">
        <v>5</v>
      </c>
      <c r="XDZ20" s="7"/>
      <c r="XEA20" s="7"/>
      <c r="XEB20" s="7"/>
      <c r="XEC20" s="7"/>
      <c r="XED20" s="7"/>
      <c r="XEE20" s="7"/>
      <c r="XEF20" s="7"/>
      <c r="XEG20" s="7"/>
      <c r="XEH20" s="7"/>
      <c r="XEI20" s="7"/>
      <c r="XEJ20" s="7"/>
      <c r="XEK20" s="7"/>
      <c r="XEL20" s="7"/>
      <c r="XEM20" s="7"/>
      <c r="XEN20" s="7"/>
      <c r="XEO20" s="7"/>
      <c r="XEP20" s="7"/>
      <c r="XEQ20" s="7"/>
      <c r="XER20" s="7"/>
      <c r="XES20" s="7"/>
      <c r="XET20" s="7"/>
      <c r="XEU20" s="7"/>
      <c r="XEV20" s="7"/>
      <c r="XEW20" s="7"/>
      <c r="XEX20" s="7"/>
      <c r="XEY20" s="7"/>
      <c r="XEZ20" s="7"/>
    </row>
    <row r="21" s="1" customFormat="1" ht="45" customHeight="1" spans="1:13 16352:16380">
      <c r="A21" s="25"/>
      <c r="B21" s="34"/>
      <c r="C21" s="27"/>
      <c r="D21" s="39"/>
      <c r="E21" s="29" t="s">
        <v>83</v>
      </c>
      <c r="F21" s="34">
        <v>5</v>
      </c>
      <c r="G21" s="31" t="s">
        <v>84</v>
      </c>
      <c r="H21" s="32" t="s">
        <v>85</v>
      </c>
      <c r="I21" s="33" t="s">
        <v>86</v>
      </c>
      <c r="J21" s="34">
        <v>5</v>
      </c>
      <c r="XDZ21" s="7"/>
      <c r="XEA21" s="7"/>
      <c r="XEB21" s="7"/>
      <c r="XEC21" s="7"/>
      <c r="XED21" s="7"/>
      <c r="XEE21" s="7"/>
      <c r="XEF21" s="7"/>
      <c r="XEG21" s="7"/>
      <c r="XEH21" s="7"/>
      <c r="XEI21" s="7"/>
      <c r="XEJ21" s="7"/>
      <c r="XEK21" s="7"/>
      <c r="XEL21" s="7"/>
      <c r="XEM21" s="7"/>
      <c r="XEN21" s="7"/>
      <c r="XEO21" s="7"/>
      <c r="XEP21" s="7"/>
      <c r="XEQ21" s="7"/>
      <c r="XER21" s="7"/>
      <c r="XES21" s="7"/>
      <c r="XET21" s="7"/>
      <c r="XEU21" s="7"/>
      <c r="XEV21" s="7"/>
      <c r="XEW21" s="7"/>
      <c r="XEX21" s="7"/>
      <c r="XEY21" s="7"/>
      <c r="XEZ21" s="7"/>
    </row>
    <row r="22" s="1" customFormat="1" ht="48" customHeight="1" spans="1:13 16352:16380">
      <c r="A22" s="25"/>
      <c r="B22" s="34"/>
      <c r="C22" s="27" t="s">
        <v>87</v>
      </c>
      <c r="D22" s="39">
        <f>F22+F23</f>
        <v>5</v>
      </c>
      <c r="E22" s="29" t="s">
        <v>88</v>
      </c>
      <c r="F22" s="44">
        <v>2</v>
      </c>
      <c r="G22" s="31" t="s">
        <v>89</v>
      </c>
      <c r="H22" s="32" t="s">
        <v>90</v>
      </c>
      <c r="I22" s="33" t="s">
        <v>91</v>
      </c>
      <c r="J22" s="34">
        <v>2</v>
      </c>
    </row>
    <row r="23" s="1" customFormat="1" ht="65" customHeight="1" spans="1:13 16352:16380">
      <c r="A23" s="25"/>
      <c r="B23" s="34"/>
      <c r="C23" s="27"/>
      <c r="D23" s="39"/>
      <c r="E23" s="29" t="s">
        <v>92</v>
      </c>
      <c r="F23" s="44">
        <v>3</v>
      </c>
      <c r="G23" s="31" t="s">
        <v>93</v>
      </c>
      <c r="H23" s="32" t="s">
        <v>94</v>
      </c>
      <c r="I23" s="33" t="s">
        <v>95</v>
      </c>
      <c r="J23" s="34">
        <v>3</v>
      </c>
    </row>
    <row r="24" s="1" customFormat="1" ht="96" customHeight="1" spans="1:13 16352:16380">
      <c r="A24" s="25"/>
      <c r="B24" s="34"/>
      <c r="C24" s="27" t="s">
        <v>96</v>
      </c>
      <c r="D24" s="39">
        <f>SUM(F24:F27)</f>
        <v>8</v>
      </c>
      <c r="E24" s="29" t="s">
        <v>97</v>
      </c>
      <c r="F24" s="44">
        <v>2</v>
      </c>
      <c r="G24" s="31" t="s">
        <v>98</v>
      </c>
      <c r="H24" s="42" t="s">
        <v>99</v>
      </c>
      <c r="I24" s="33" t="s">
        <v>100</v>
      </c>
      <c r="J24" s="34">
        <v>2</v>
      </c>
      <c r="M24" s="40"/>
    </row>
    <row r="25" s="1" customFormat="1" ht="93" customHeight="1" spans="1:13 16352:16380">
      <c r="A25" s="25"/>
      <c r="B25" s="34"/>
      <c r="C25" s="27"/>
      <c r="D25" s="39"/>
      <c r="E25" s="29" t="s">
        <v>101</v>
      </c>
      <c r="F25" s="44">
        <v>2</v>
      </c>
      <c r="G25" s="31" t="s">
        <v>102</v>
      </c>
      <c r="H25" s="42" t="s">
        <v>99</v>
      </c>
      <c r="I25" s="33" t="s">
        <v>103</v>
      </c>
      <c r="J25" s="34">
        <v>2</v>
      </c>
      <c r="M25" s="40"/>
    </row>
    <row r="26" s="1" customFormat="1" ht="93" customHeight="1" spans="1:13 16352:16380">
      <c r="A26" s="25"/>
      <c r="B26" s="34"/>
      <c r="C26" s="27"/>
      <c r="D26" s="39"/>
      <c r="E26" s="29" t="s">
        <v>104</v>
      </c>
      <c r="F26" s="44">
        <v>2</v>
      </c>
      <c r="G26" s="31" t="s">
        <v>105</v>
      </c>
      <c r="H26" s="42" t="s">
        <v>99</v>
      </c>
      <c r="I26" s="33" t="s">
        <v>106</v>
      </c>
      <c r="J26" s="34">
        <v>2</v>
      </c>
      <c r="M26" s="40"/>
    </row>
    <row r="27" s="1" customFormat="1" ht="90" customHeight="1" spans="1:13 16352:16380">
      <c r="A27" s="25"/>
      <c r="B27" s="34"/>
      <c r="C27" s="27"/>
      <c r="D27" s="39"/>
      <c r="E27" s="29" t="s">
        <v>107</v>
      </c>
      <c r="F27" s="44">
        <v>2</v>
      </c>
      <c r="G27" s="31" t="s">
        <v>108</v>
      </c>
      <c r="H27" s="42" t="s">
        <v>99</v>
      </c>
      <c r="I27" s="33" t="s">
        <v>109</v>
      </c>
      <c r="J27" s="34">
        <v>2</v>
      </c>
      <c r="M27" s="40"/>
    </row>
    <row r="28" s="1" customFormat="1" ht="106" customHeight="1" spans="1:13 16352:16380">
      <c r="A28" s="25" t="s">
        <v>110</v>
      </c>
      <c r="B28" s="45">
        <f>D28+D32</f>
        <v>26</v>
      </c>
      <c r="C28" s="46" t="s">
        <v>111</v>
      </c>
      <c r="D28" s="28">
        <f>SUM(F28:F31)</f>
        <v>16</v>
      </c>
      <c r="E28" s="29" t="s">
        <v>112</v>
      </c>
      <c r="F28" s="44">
        <v>4</v>
      </c>
      <c r="G28" s="31" t="s">
        <v>113</v>
      </c>
      <c r="H28" s="42" t="s">
        <v>114</v>
      </c>
      <c r="I28" s="33" t="s">
        <v>115</v>
      </c>
      <c r="J28" s="34">
        <v>0</v>
      </c>
    </row>
    <row r="29" s="1" customFormat="1" ht="48" customHeight="1" spans="1:13 16352:16380">
      <c r="A29" s="25"/>
      <c r="B29" s="47"/>
      <c r="C29" s="48"/>
      <c r="D29" s="49"/>
      <c r="E29" s="29" t="s">
        <v>116</v>
      </c>
      <c r="F29" s="44">
        <v>4</v>
      </c>
      <c r="G29" s="31" t="s">
        <v>117</v>
      </c>
      <c r="H29" s="42" t="s">
        <v>118</v>
      </c>
      <c r="I29" s="33" t="s">
        <v>119</v>
      </c>
      <c r="J29" s="34">
        <v>4</v>
      </c>
    </row>
    <row r="30" s="1" customFormat="1" ht="48" customHeight="1" spans="1:13 16352:16380">
      <c r="A30" s="25"/>
      <c r="B30" s="47"/>
      <c r="C30" s="48"/>
      <c r="D30" s="49"/>
      <c r="E30" s="29" t="s">
        <v>120</v>
      </c>
      <c r="F30" s="44">
        <v>4</v>
      </c>
      <c r="G30" s="31" t="s">
        <v>121</v>
      </c>
      <c r="H30" s="42" t="s">
        <v>122</v>
      </c>
      <c r="I30" s="33" t="s">
        <v>123</v>
      </c>
      <c r="J30" s="34">
        <v>4</v>
      </c>
    </row>
    <row r="31" s="1" customFormat="1" ht="84" customHeight="1" spans="1:13 16352:16380">
      <c r="A31" s="25"/>
      <c r="B31" s="47"/>
      <c r="C31" s="50"/>
      <c r="D31" s="36"/>
      <c r="E31" s="29" t="s">
        <v>124</v>
      </c>
      <c r="F31" s="44">
        <v>4</v>
      </c>
      <c r="G31" s="31" t="s">
        <v>125</v>
      </c>
      <c r="H31" s="32" t="s">
        <v>126</v>
      </c>
      <c r="I31" s="33" t="s">
        <v>127</v>
      </c>
      <c r="J31" s="34">
        <v>4</v>
      </c>
    </row>
    <row r="32" s="1" customFormat="1" ht="55" customHeight="1" spans="1:13 16352:16380">
      <c r="A32" s="25"/>
      <c r="B32" s="51"/>
      <c r="C32" s="27" t="s">
        <v>128</v>
      </c>
      <c r="D32" s="39">
        <v>10</v>
      </c>
      <c r="E32" s="29" t="s">
        <v>129</v>
      </c>
      <c r="F32" s="30">
        <v>10</v>
      </c>
      <c r="G32" s="31" t="s">
        <v>130</v>
      </c>
      <c r="H32" s="32" t="s">
        <v>131</v>
      </c>
      <c r="I32" s="33" t="s">
        <v>132</v>
      </c>
      <c r="J32" s="34">
        <v>7</v>
      </c>
      <c r="XDX32" s="7"/>
      <c r="XDY32" s="7"/>
      <c r="XDZ32" s="7"/>
      <c r="XEA32" s="7"/>
      <c r="XEB32" s="7"/>
      <c r="XEC32" s="7"/>
      <c r="XED32" s="7"/>
      <c r="XEE32" s="7"/>
      <c r="XEF32" s="7"/>
      <c r="XEG32" s="7"/>
      <c r="XEH32" s="7"/>
      <c r="XEI32" s="7"/>
      <c r="XEJ32" s="7"/>
      <c r="XEK32" s="7"/>
      <c r="XEL32" s="7"/>
      <c r="XEM32" s="7"/>
      <c r="XEN32" s="7"/>
      <c r="XEO32" s="7"/>
      <c r="XEP32" s="7"/>
      <c r="XEQ32" s="7"/>
      <c r="XER32" s="7"/>
      <c r="XES32" s="7"/>
      <c r="XET32" s="7"/>
      <c r="XEU32" s="7"/>
      <c r="XEV32" s="7"/>
      <c r="XEW32" s="7"/>
      <c r="XEX32" s="7"/>
      <c r="XEY32" s="7"/>
    </row>
    <row r="33" s="2" customFormat="1" ht="36" customHeight="1" spans="1:10 16352:16380">
      <c r="A33" s="52" t="s">
        <v>133</v>
      </c>
      <c r="B33" s="30">
        <f>SUM(B4:B32)</f>
        <v>100</v>
      </c>
      <c r="C33" s="27"/>
      <c r="D33" s="39">
        <f>SUM(D4:D32)</f>
        <v>100</v>
      </c>
      <c r="E33" s="27"/>
      <c r="F33" s="30">
        <f>SUM(F4:F32)</f>
        <v>100</v>
      </c>
      <c r="G33" s="52"/>
      <c r="H33" s="29"/>
      <c r="I33" s="33"/>
      <c r="J33" s="44">
        <f>SUM(J5:J32)</f>
        <v>88</v>
      </c>
      <c r="XDX33" s="53"/>
    </row>
    <row r="34" s="1" customFormat="1" spans="1:10 16352:16380">
      <c r="B34" s="3"/>
      <c r="C34" s="54"/>
      <c r="D34" s="5"/>
      <c r="F34" s="3"/>
      <c r="J34" s="6"/>
      <c r="XDX34" s="7"/>
      <c r="XDY34" s="7"/>
      <c r="XDZ34" s="7"/>
      <c r="XEA34" s="7"/>
      <c r="XEB34" s="7"/>
      <c r="XEC34" s="7"/>
      <c r="XED34" s="7"/>
      <c r="XEE34" s="7"/>
      <c r="XEF34" s="7"/>
      <c r="XEG34" s="7"/>
      <c r="XEH34" s="7"/>
      <c r="XEI34" s="7"/>
      <c r="XEJ34" s="7"/>
      <c r="XEK34" s="7"/>
      <c r="XEL34" s="7"/>
      <c r="XEM34" s="7"/>
      <c r="XEN34" s="7"/>
      <c r="XEO34" s="7"/>
      <c r="XEP34" s="7"/>
      <c r="XEQ34" s="7"/>
      <c r="XER34" s="7"/>
      <c r="XES34" s="7"/>
      <c r="XET34" s="7"/>
      <c r="XEU34" s="7"/>
      <c r="XEV34" s="7"/>
      <c r="XEW34" s="7"/>
      <c r="XEX34" s="7"/>
      <c r="XEY34" s="7"/>
    </row>
    <row r="35" s="1" customFormat="1" spans="1:10 16352:16380">
      <c r="B35" s="3"/>
      <c r="C35" s="54"/>
      <c r="D35" s="5"/>
      <c r="F35" s="3"/>
      <c r="J35" s="6"/>
      <c r="XDX35" s="7"/>
      <c r="XDY35" s="7"/>
      <c r="XDZ35" s="7"/>
      <c r="XEA35" s="7"/>
      <c r="XEB35" s="7"/>
      <c r="XEC35" s="7"/>
      <c r="XED35" s="7"/>
      <c r="XEE35" s="7"/>
      <c r="XEF35" s="7"/>
      <c r="XEG35" s="7"/>
      <c r="XEH35" s="7"/>
      <c r="XEI35" s="7"/>
      <c r="XEJ35" s="7"/>
      <c r="XEK35" s="7"/>
      <c r="XEL35" s="7"/>
      <c r="XEM35" s="7"/>
      <c r="XEN35" s="7"/>
      <c r="XEO35" s="7"/>
      <c r="XEP35" s="7"/>
      <c r="XEQ35" s="7"/>
      <c r="XER35" s="7"/>
      <c r="XES35" s="7"/>
      <c r="XET35" s="7"/>
      <c r="XEU35" s="7"/>
      <c r="XEV35" s="7"/>
      <c r="XEW35" s="7"/>
      <c r="XEX35" s="7"/>
      <c r="XEY35" s="7"/>
      <c r="XEZ35" s="7"/>
    </row>
    <row r="36" s="1" customFormat="1" spans="1:10 16352:16380">
      <c r="B36" s="3"/>
      <c r="C36" s="4"/>
      <c r="D36" s="5"/>
      <c r="F36" s="3"/>
      <c r="J36" s="6"/>
      <c r="XDX36" s="7"/>
      <c r="XDY36" s="7"/>
      <c r="XDZ36" s="7"/>
      <c r="XEA36" s="7"/>
      <c r="XEB36" s="7"/>
      <c r="XEC36" s="7"/>
      <c r="XED36" s="7"/>
      <c r="XEE36" s="7"/>
      <c r="XEF36" s="7"/>
      <c r="XEG36" s="7"/>
      <c r="XEH36" s="7"/>
      <c r="XEI36" s="7"/>
      <c r="XEJ36" s="7"/>
      <c r="XEK36" s="7"/>
      <c r="XEL36" s="7"/>
      <c r="XEM36" s="7"/>
      <c r="XEN36" s="7"/>
      <c r="XEO36" s="7"/>
      <c r="XEP36" s="7"/>
      <c r="XEQ36" s="7"/>
      <c r="XER36" s="7"/>
      <c r="XES36" s="7"/>
      <c r="XET36" s="7"/>
      <c r="XEU36" s="7"/>
      <c r="XEV36" s="7"/>
      <c r="XEW36" s="7"/>
      <c r="XEX36" s="7"/>
      <c r="XEY36" s="7"/>
      <c r="XEZ36" s="7"/>
    </row>
    <row r="37" s="1" customFormat="1" spans="1:10 16352:16380">
      <c r="B37" s="3"/>
      <c r="C37" s="4"/>
      <c r="D37" s="5"/>
      <c r="F37" s="3"/>
      <c r="J37" s="6"/>
      <c r="XDX37" s="7"/>
      <c r="XDY37" s="7"/>
      <c r="XDZ37" s="7"/>
      <c r="XEA37" s="7"/>
      <c r="XEB37" s="7"/>
      <c r="XEC37" s="7"/>
      <c r="XED37" s="7"/>
      <c r="XEE37" s="7"/>
      <c r="XEF37" s="7"/>
      <c r="XEG37" s="7"/>
      <c r="XEH37" s="7"/>
      <c r="XEI37" s="7"/>
      <c r="XEJ37" s="7"/>
      <c r="XEK37" s="7"/>
      <c r="XEL37" s="7"/>
      <c r="XEM37" s="7"/>
      <c r="XEN37" s="7"/>
      <c r="XEO37" s="7"/>
      <c r="XEP37" s="7"/>
      <c r="XEQ37" s="7"/>
      <c r="XER37" s="7"/>
      <c r="XES37" s="7"/>
      <c r="XET37" s="7"/>
      <c r="XEU37" s="7"/>
      <c r="XEV37" s="7"/>
      <c r="XEW37" s="7"/>
      <c r="XEX37" s="7"/>
      <c r="XEY37" s="7"/>
      <c r="XEZ37" s="7"/>
    </row>
    <row r="38" s="1" customFormat="1" spans="1:10 16352:16380">
      <c r="B38" s="3"/>
      <c r="C38" s="4"/>
      <c r="D38" s="5"/>
      <c r="F38" s="3"/>
      <c r="J38" s="6"/>
      <c r="XDX38" s="7"/>
      <c r="XDY38" s="7"/>
      <c r="XDZ38" s="7"/>
      <c r="XEA38" s="7"/>
      <c r="XEB38" s="7"/>
      <c r="XEC38" s="7"/>
      <c r="XED38" s="7"/>
      <c r="XEE38" s="7"/>
      <c r="XEF38" s="7"/>
      <c r="XEG38" s="7"/>
      <c r="XEH38" s="7"/>
      <c r="XEI38" s="7"/>
      <c r="XEJ38" s="7"/>
      <c r="XEK38" s="7"/>
      <c r="XEL38" s="7"/>
      <c r="XEM38" s="7"/>
      <c r="XEN38" s="7"/>
      <c r="XEO38" s="7"/>
      <c r="XEP38" s="7"/>
      <c r="XEQ38" s="7"/>
      <c r="XER38" s="7"/>
      <c r="XES38" s="7"/>
      <c r="XET38" s="7"/>
      <c r="XEU38" s="7"/>
      <c r="XEV38" s="7"/>
      <c r="XEW38" s="7"/>
      <c r="XEX38" s="7"/>
      <c r="XEY38" s="7"/>
      <c r="XEZ38" s="7"/>
    </row>
    <row r="39" s="1" customFormat="1" spans="1:10 16352:16380">
      <c r="B39" s="3"/>
      <c r="C39" s="4"/>
      <c r="D39" s="5"/>
      <c r="F39" s="3"/>
      <c r="J39" s="6"/>
      <c r="XDX39" s="7"/>
      <c r="XDY39" s="7"/>
      <c r="XDZ39" s="7"/>
      <c r="XEA39" s="7"/>
      <c r="XEB39" s="7"/>
      <c r="XEC39" s="7"/>
      <c r="XED39" s="7"/>
      <c r="XEE39" s="7"/>
      <c r="XEF39" s="7"/>
      <c r="XEG39" s="7"/>
      <c r="XEH39" s="7"/>
      <c r="XEI39" s="7"/>
      <c r="XEJ39" s="7"/>
      <c r="XEK39" s="7"/>
      <c r="XEL39" s="7"/>
      <c r="XEM39" s="7"/>
      <c r="XEN39" s="7"/>
      <c r="XEO39" s="7"/>
      <c r="XEP39" s="7"/>
      <c r="XEQ39" s="7"/>
      <c r="XER39" s="7"/>
      <c r="XES39" s="7"/>
      <c r="XET39" s="7"/>
      <c r="XEU39" s="7"/>
      <c r="XEV39" s="7"/>
      <c r="XEW39" s="7"/>
      <c r="XEX39" s="7"/>
      <c r="XEY39" s="7"/>
      <c r="XEZ39" s="7"/>
    </row>
    <row r="40" s="1" customFormat="1" spans="1:10 16352:16380">
      <c r="B40" s="3"/>
      <c r="C40" s="4"/>
      <c r="D40" s="5"/>
      <c r="F40" s="3"/>
      <c r="J40" s="6"/>
      <c r="XDX40" s="7"/>
      <c r="XDY40" s="7"/>
      <c r="XDZ40" s="7"/>
      <c r="XEA40" s="7"/>
      <c r="XEB40" s="7"/>
      <c r="XEC40" s="7"/>
      <c r="XED40" s="7"/>
      <c r="XEE40" s="7"/>
      <c r="XEF40" s="7"/>
      <c r="XEG40" s="7"/>
      <c r="XEH40" s="7"/>
      <c r="XEI40" s="7"/>
      <c r="XEJ40" s="7"/>
      <c r="XEK40" s="7"/>
      <c r="XEL40" s="7"/>
      <c r="XEM40" s="7"/>
      <c r="XEN40" s="7"/>
      <c r="XEO40" s="7"/>
      <c r="XEP40" s="7"/>
      <c r="XEQ40" s="7"/>
      <c r="XER40" s="7"/>
      <c r="XES40" s="7"/>
      <c r="XET40" s="7"/>
      <c r="XEU40" s="7"/>
      <c r="XEV40" s="7"/>
      <c r="XEW40" s="7"/>
      <c r="XEX40" s="7"/>
      <c r="XEY40" s="7"/>
      <c r="XEZ40" s="7"/>
    </row>
  </sheetData>
  <autoFilter xmlns:etc="http://www.wps.cn/officeDocument/2017/etCustomData" ref="A4:XFC35" etc:filterBottomFollowUsedRange="0">
    <extLst/>
  </autoFilter>
  <mergeCells count="34">
    <mergeCell ref="A2:J2"/>
    <mergeCell ref="A3:F3"/>
    <mergeCell ref="A5:A10"/>
    <mergeCell ref="A11:A16"/>
    <mergeCell ref="A17:A27"/>
    <mergeCell ref="A28:A32"/>
    <mergeCell ref="B5:B10"/>
    <mergeCell ref="B11:B16"/>
    <mergeCell ref="B17:B27"/>
    <mergeCell ref="B28:B32"/>
    <mergeCell ref="C5:C6"/>
    <mergeCell ref="C7:C8"/>
    <mergeCell ref="C9:C10"/>
    <mergeCell ref="C11:C12"/>
    <mergeCell ref="C13:C16"/>
    <mergeCell ref="C17:C19"/>
    <mergeCell ref="C20:C21"/>
    <mergeCell ref="C22:C23"/>
    <mergeCell ref="C24:C27"/>
    <mergeCell ref="C28:C31"/>
    <mergeCell ref="D5:D6"/>
    <mergeCell ref="D7:D8"/>
    <mergeCell ref="D9:D10"/>
    <mergeCell ref="D11:D12"/>
    <mergeCell ref="D13:D16"/>
    <mergeCell ref="D17:D19"/>
    <mergeCell ref="D20:D21"/>
    <mergeCell ref="D22:D23"/>
    <mergeCell ref="D24:D27"/>
    <mergeCell ref="D28:D31"/>
    <mergeCell ref="G3:G4"/>
    <mergeCell ref="H3:H4"/>
    <mergeCell ref="I3:I4"/>
    <mergeCell ref="J3:J4"/>
  </mergeCells>
  <pageMargins left="0.472222222222222" right="0.354166666666667" top="0.786805555555556" bottom="0.314583333333333" header="0.5" footer="0.314583333333333"/>
  <pageSetup paperSize="9" scale="63" fitToHeight="0" orientation="landscape" horizontalDpi="600"/>
  <headerFooter/>
  <rowBreaks count="3" manualBreakCount="3">
    <brk id="10" max="16383" man="1"/>
    <brk id="16" max="16383" man="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项目指标体系表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cp:lastModifiedBy>
  <dcterms:created xsi:type="dcterms:W3CDTF">2021-11-11T02:44:00Z</dcterms:created>
  <cp:lastPrinted>2024-08-01T06:57:00Z</cp:lastPrinted>
  <dcterms:modified xsi:type="dcterms:W3CDTF">2026-02-03T08:27:42Z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81ABFF5D6D0A49D6B5CAF23BEDE731AC_13</vt:lpwstr>
  </property>
  <property fmtid="{D5CDD505-2E9C-101B-9397-08002B2CF9AE}" pid="3" name="KSOProductBuildVer">
    <vt:lpwstr>2052-12.1.0.24657</vt:lpwstr>
  </property>
  <property fmtid="{D5CDD505-2E9C-101B-9397-08002B2CF9AE}" pid="4" name="KSOReadingLayout">
    <vt:bool>false</vt:bool>
  </property>
  <property fmtid="{D5CDD505-2E9C-101B-9397-08002B2CF9AE}" pid="5" name="CalculationRule">
    <vt:i4>0</vt:i4>
  </property>
</Properties>
</file>