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340" windowHeight="12165" firstSheet="6" activeTab="12"/>
  </bookViews>
  <sheets>
    <sheet name="封面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  <sheet name="表十一" sheetId="12" r:id="rId12"/>
    <sheet name="表十二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<sst xmlns="http://schemas.openxmlformats.org/spreadsheetml/2006/main" count="461" uniqueCount="299">
  <si>
    <t>2026年部门预算公开表</t>
  </si>
  <si>
    <t>巫山县委办（本级）</t>
  </si>
  <si>
    <t>（公章）</t>
  </si>
  <si>
    <t>报送日期：      年       月      日</t>
  </si>
  <si>
    <t>单位负责人签章：          财务负责人签章：           制表人签章：</t>
  </si>
  <si>
    <t>表一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</si>
  <si>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</si>
  <si>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</si>
  <si>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</si>
  <si>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</si>
  <si>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</si>
  <si>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</si>
  <si>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</si>
  <si>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</si>
  <si>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</si>
  <si>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</si>
  <si>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</si>
  <si>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</si>
  <si>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</si>
  <si>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</si>
  <si>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</si>
  <si>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社会保障和就业支出</t>
  </si>
  <si>
    <t>国有资本经营预算资金</t>
  </si>
  <si>
    <t>卫生健康支出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</si>
  <si>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</si>
  <si>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</si>
  <si>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</si>
  <si>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</si>
  <si>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</si>
  <si>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</si>
  <si>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</si>
  <si>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</si>
  <si>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</si>
  <si>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</si>
  <si>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</si>
  <si>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</si>
  <si>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</si>
  <si>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</si>
  <si>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</si>
  <si>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</si>
  <si>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</si>
  <si>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201</t>
  </si>
  <si>
    <r>
      <rPr>
        <sz val="10"/>
        <rFont val="方正仿宋_GBK"/>
        <charset val="134"/>
      </rPr>
      <t> 20131</t>
    </r>
  </si>
  <si>
    <r>
      <rPr>
        <sz val="10"/>
        <rFont val="方正仿宋_GBK"/>
        <charset val="134"/>
      </rPr>
      <t> 党委办公厅（室）及相关机构事务</t>
    </r>
  </si>
  <si>
    <r>
      <rPr>
        <sz val="10"/>
        <rFont val="方正仿宋_GBK"/>
        <charset val="134"/>
      </rPr>
      <t>  2013101</t>
    </r>
  </si>
  <si>
    <r>
      <rPr>
        <sz val="10"/>
        <rFont val="方正仿宋_GBK"/>
        <charset val="134"/>
      </rPr>
      <t>  行政运行</t>
    </r>
  </si>
  <si>
    <r>
      <rPr>
        <sz val="10"/>
        <rFont val="方正仿宋_GBK"/>
        <charset val="134"/>
      </rPr>
      <t>  2013199</t>
    </r>
  </si>
  <si>
    <r>
      <rPr>
        <sz val="10"/>
        <rFont val="方正仿宋_GBK"/>
        <charset val="134"/>
      </rPr>
      <t>  其他党委办公厅（室）及相关机构事务支出</t>
    </r>
  </si>
  <si>
    <t>208</t>
  </si>
  <si>
    <r>
      <rPr>
        <sz val="10"/>
        <rFont val="方正仿宋_GBK"/>
        <charset val="134"/>
      </rPr>
      <t> 20805</t>
    </r>
  </si>
  <si>
    <r>
      <rPr>
        <sz val="10"/>
        <rFont val="方正仿宋_GBK"/>
        <charset val="134"/>
      </rPr>
      <t> 行政事业单位养老支出</t>
    </r>
  </si>
  <si>
    <r>
      <rPr>
        <sz val="10"/>
        <rFont val="方正仿宋_GBK"/>
        <charset val="134"/>
      </rPr>
      <t>  2080505</t>
    </r>
  </si>
  <si>
    <r>
      <rPr>
        <sz val="10"/>
        <rFont val="方正仿宋_GBK"/>
        <charset val="134"/>
      </rPr>
      <t>  机关事业单位基本养老保险缴费支出</t>
    </r>
  </si>
  <si>
    <r>
      <rPr>
        <sz val="10"/>
        <rFont val="方正仿宋_GBK"/>
        <charset val="134"/>
      </rPr>
      <t>  2080506</t>
    </r>
  </si>
  <si>
    <r>
      <rPr>
        <sz val="10"/>
        <rFont val="方正仿宋_GBK"/>
        <charset val="134"/>
      </rPr>
      <t>  机关事业单位职业年金缴费支出</t>
    </r>
  </si>
  <si>
    <r>
      <rPr>
        <sz val="10"/>
        <rFont val="方正仿宋_GBK"/>
        <charset val="134"/>
      </rPr>
      <t>  2080599</t>
    </r>
  </si>
  <si>
    <r>
      <rPr>
        <sz val="10"/>
        <rFont val="方正仿宋_GBK"/>
        <charset val="134"/>
      </rPr>
      <t>  其他行政事业单位养老支出</t>
    </r>
  </si>
  <si>
    <t>210</t>
  </si>
  <si>
    <r>
      <rPr>
        <sz val="10"/>
        <rFont val="方正仿宋_GBK"/>
        <charset val="134"/>
      </rPr>
      <t> 21011</t>
    </r>
  </si>
  <si>
    <r>
      <rPr>
        <sz val="10"/>
        <rFont val="方正仿宋_GBK"/>
        <charset val="134"/>
      </rPr>
      <t> 行政事业单位医疗</t>
    </r>
  </si>
  <si>
    <r>
      <rPr>
        <sz val="10"/>
        <rFont val="方正仿宋_GBK"/>
        <charset val="134"/>
      </rPr>
      <t>  2101101</t>
    </r>
  </si>
  <si>
    <r>
      <rPr>
        <sz val="10"/>
        <rFont val="方正仿宋_GBK"/>
        <charset val="134"/>
      </rPr>
      <t>  行政单位医疗</t>
    </r>
  </si>
  <si>
    <r>
      <rPr>
        <sz val="10"/>
        <rFont val="方正仿宋_GBK"/>
        <charset val="134"/>
      </rPr>
      <t>  2101199</t>
    </r>
  </si>
  <si>
    <r>
      <rPr>
        <sz val="10"/>
        <rFont val="方正仿宋_GBK"/>
        <charset val="134"/>
      </rPr>
      <t>  其他行政事业单位医疗支出</t>
    </r>
  </si>
  <si>
    <t>221</t>
  </si>
  <si>
    <r>
      <rPr>
        <sz val="10"/>
        <rFont val="方正仿宋_GBK"/>
        <charset val="134"/>
      </rPr>
      <t> 22102</t>
    </r>
  </si>
  <si>
    <r>
      <rPr>
        <sz val="10"/>
        <rFont val="方正仿宋_GBK"/>
        <charset val="134"/>
      </rPr>
      <t> 住房改革支出</t>
    </r>
  </si>
  <si>
    <r>
      <rPr>
        <sz val="10"/>
        <rFont val="方正仿宋_GBK"/>
        <charset val="134"/>
      </rPr>
      <t>  2210201</t>
    </r>
  </si>
  <si>
    <r>
      <rPr>
        <sz val="10"/>
        <rFont val="方正仿宋_GBK"/>
        <charset val="134"/>
      </rPr>
      <t>  住房公积金</t>
    </r>
  </si>
  <si>
    <t>备注：本表反映当年一般公共预算财政拨款支出情况。</t>
  </si>
  <si>
    <t>表三</t>
  </si>
  <si>
    <t>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</si>
  <si>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</si>
  <si>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</si>
  <si>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</si>
  <si>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</si>
  <si>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</si>
  <si>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r>
      <rPr>
        <sz val="10"/>
        <rFont val="方正仿宋_GBK"/>
        <charset val="134"/>
      </rPr>
      <t>301</t>
    </r>
  </si>
  <si>
    <r>
      <rPr>
        <sz val="10"/>
        <rFont val="方正仿宋_GBK"/>
        <charset val="134"/>
      </rPr>
      <t>工资福利支出</t>
    </r>
  </si>
  <si>
    <r>
      <rPr>
        <sz val="10"/>
        <rFont val="方正仿宋_GBK"/>
        <charset val="134"/>
      </rPr>
      <t>30101</t>
    </r>
  </si>
  <si>
    <r>
      <rPr>
        <sz val="10"/>
        <rFont val="方正仿宋_GBK"/>
        <charset val="134"/>
      </rPr>
      <t>基本工资</t>
    </r>
  </si>
  <si>
    <r>
      <rPr>
        <sz val="10"/>
        <rFont val="方正仿宋_GBK"/>
        <charset val="134"/>
      </rPr>
      <t>30102</t>
    </r>
  </si>
  <si>
    <r>
      <rPr>
        <sz val="10"/>
        <rFont val="方正仿宋_GBK"/>
        <charset val="134"/>
      </rPr>
      <t>津贴补贴</t>
    </r>
  </si>
  <si>
    <r>
      <rPr>
        <sz val="10"/>
        <rFont val="方正仿宋_GBK"/>
        <charset val="134"/>
      </rPr>
      <t>30103</t>
    </r>
  </si>
  <si>
    <r>
      <rPr>
        <sz val="10"/>
        <rFont val="方正仿宋_GBK"/>
        <charset val="134"/>
      </rPr>
      <t>奖金</t>
    </r>
  </si>
  <si>
    <r>
      <rPr>
        <sz val="10"/>
        <rFont val="方正仿宋_GBK"/>
        <charset val="134"/>
      </rPr>
      <t>30108</t>
    </r>
  </si>
  <si>
    <r>
      <rPr>
        <sz val="10"/>
        <rFont val="方正仿宋_GBK"/>
        <charset val="134"/>
      </rPr>
      <t>机关事业单位基本养老保险缴费</t>
    </r>
  </si>
  <si>
    <r>
      <rPr>
        <sz val="10"/>
        <rFont val="方正仿宋_GBK"/>
        <charset val="134"/>
      </rPr>
      <t>30109</t>
    </r>
  </si>
  <si>
    <r>
      <rPr>
        <sz val="10"/>
        <rFont val="方正仿宋_GBK"/>
        <charset val="134"/>
      </rPr>
      <t>职业年金缴费</t>
    </r>
  </si>
  <si>
    <r>
      <rPr>
        <sz val="10"/>
        <rFont val="方正仿宋_GBK"/>
        <charset val="134"/>
      </rPr>
      <t>30110</t>
    </r>
  </si>
  <si>
    <r>
      <rPr>
        <sz val="10"/>
        <rFont val="方正仿宋_GBK"/>
        <charset val="134"/>
      </rPr>
      <t>职工基本医疗保险缴费</t>
    </r>
  </si>
  <si>
    <r>
      <rPr>
        <sz val="10"/>
        <rFont val="方正仿宋_GBK"/>
        <charset val="134"/>
      </rPr>
      <t>30112</t>
    </r>
  </si>
  <si>
    <r>
      <rPr>
        <sz val="10"/>
        <rFont val="方正仿宋_GBK"/>
        <charset val="134"/>
      </rPr>
      <t>其他社会保障缴费</t>
    </r>
  </si>
  <si>
    <r>
      <rPr>
        <sz val="10"/>
        <rFont val="方正仿宋_GBK"/>
        <charset val="134"/>
      </rPr>
      <t>30113</t>
    </r>
  </si>
  <si>
    <r>
      <rPr>
        <sz val="10"/>
        <rFont val="方正仿宋_GBK"/>
        <charset val="134"/>
      </rPr>
      <t>住房公积金</t>
    </r>
  </si>
  <si>
    <r>
      <rPr>
        <sz val="10"/>
        <rFont val="方正仿宋_GBK"/>
        <charset val="134"/>
      </rPr>
      <t>30114</t>
    </r>
  </si>
  <si>
    <r>
      <rPr>
        <sz val="10"/>
        <rFont val="方正仿宋_GBK"/>
        <charset val="134"/>
      </rPr>
      <t>医疗费</t>
    </r>
  </si>
  <si>
    <r>
      <rPr>
        <sz val="10"/>
        <rFont val="方正仿宋_GBK"/>
        <charset val="134"/>
      </rPr>
      <t>302</t>
    </r>
  </si>
  <si>
    <r>
      <rPr>
        <sz val="10"/>
        <rFont val="方正仿宋_GBK"/>
        <charset val="134"/>
      </rPr>
      <t>商品和服务支出</t>
    </r>
  </si>
  <si>
    <r>
      <rPr>
        <sz val="10"/>
        <rFont val="方正仿宋_GBK"/>
        <charset val="134"/>
      </rPr>
      <t>30201</t>
    </r>
  </si>
  <si>
    <r>
      <rPr>
        <sz val="10"/>
        <rFont val="方正仿宋_GBK"/>
        <charset val="134"/>
      </rPr>
      <t>办公费</t>
    </r>
  </si>
  <si>
    <r>
      <rPr>
        <sz val="10"/>
        <rFont val="方正仿宋_GBK"/>
        <charset val="134"/>
      </rPr>
      <t>30205</t>
    </r>
  </si>
  <si>
    <r>
      <rPr>
        <sz val="10"/>
        <rFont val="方正仿宋_GBK"/>
        <charset val="134"/>
      </rPr>
      <t>水费</t>
    </r>
  </si>
  <si>
    <r>
      <rPr>
        <sz val="10"/>
        <rFont val="方正仿宋_GBK"/>
        <charset val="134"/>
      </rPr>
      <t>30206</t>
    </r>
  </si>
  <si>
    <r>
      <rPr>
        <sz val="10"/>
        <rFont val="方正仿宋_GBK"/>
        <charset val="134"/>
      </rPr>
      <t>电费</t>
    </r>
  </si>
  <si>
    <r>
      <rPr>
        <sz val="10"/>
        <rFont val="方正仿宋_GBK"/>
        <charset val="134"/>
      </rPr>
      <t>30207</t>
    </r>
  </si>
  <si>
    <r>
      <rPr>
        <sz val="10"/>
        <rFont val="方正仿宋_GBK"/>
        <charset val="134"/>
      </rPr>
      <t>邮电费</t>
    </r>
  </si>
  <si>
    <r>
      <rPr>
        <sz val="10"/>
        <rFont val="方正仿宋_GBK"/>
        <charset val="134"/>
      </rPr>
      <t>30211</t>
    </r>
  </si>
  <si>
    <r>
      <rPr>
        <sz val="10"/>
        <rFont val="方正仿宋_GBK"/>
        <charset val="134"/>
      </rPr>
      <t>差旅费</t>
    </r>
  </si>
  <si>
    <r>
      <rPr>
        <sz val="10"/>
        <rFont val="方正仿宋_GBK"/>
        <charset val="134"/>
      </rPr>
      <t>30216</t>
    </r>
  </si>
  <si>
    <r>
      <rPr>
        <sz val="10"/>
        <rFont val="方正仿宋_GBK"/>
        <charset val="134"/>
      </rPr>
      <t>培训费</t>
    </r>
  </si>
  <si>
    <r>
      <rPr>
        <sz val="10"/>
        <rFont val="方正仿宋_GBK"/>
        <charset val="134"/>
      </rPr>
      <t>30228</t>
    </r>
  </si>
  <si>
    <r>
      <rPr>
        <sz val="10"/>
        <rFont val="方正仿宋_GBK"/>
        <charset val="134"/>
      </rPr>
      <t>工会经费</t>
    </r>
  </si>
  <si>
    <r>
      <rPr>
        <sz val="10"/>
        <rFont val="方正仿宋_GBK"/>
        <charset val="134"/>
      </rPr>
      <t>30231</t>
    </r>
  </si>
  <si>
    <r>
      <rPr>
        <sz val="10"/>
        <rFont val="方正仿宋_GBK"/>
        <charset val="134"/>
      </rPr>
      <t>公务用车运行维护费</t>
    </r>
  </si>
  <si>
    <r>
      <rPr>
        <sz val="10"/>
        <rFont val="方正仿宋_GBK"/>
        <charset val="134"/>
      </rPr>
      <t>30239</t>
    </r>
  </si>
  <si>
    <r>
      <rPr>
        <sz val="10"/>
        <rFont val="方正仿宋_GBK"/>
        <charset val="134"/>
      </rPr>
      <t>其他交通费用</t>
    </r>
  </si>
  <si>
    <r>
      <rPr>
        <sz val="10"/>
        <rFont val="方正仿宋_GBK"/>
        <charset val="134"/>
      </rPr>
      <t>30299</t>
    </r>
  </si>
  <si>
    <r>
      <rPr>
        <sz val="10"/>
        <rFont val="方正仿宋_GBK"/>
        <charset val="134"/>
      </rPr>
      <t>其他商品和服务支出</t>
    </r>
  </si>
  <si>
    <r>
      <rPr>
        <sz val="10"/>
        <rFont val="方正仿宋_GBK"/>
        <charset val="134"/>
      </rPr>
      <t>303</t>
    </r>
  </si>
  <si>
    <r>
      <rPr>
        <sz val="10"/>
        <rFont val="方正仿宋_GBK"/>
        <charset val="134"/>
      </rPr>
      <t>对个人和家庭的补助</t>
    </r>
  </si>
  <si>
    <r>
      <rPr>
        <sz val="10"/>
        <rFont val="方正仿宋_GBK"/>
        <charset val="134"/>
      </rPr>
      <t>30305</t>
    </r>
  </si>
  <si>
    <r>
      <rPr>
        <sz val="10"/>
        <rFont val="方正仿宋_GBK"/>
        <charset val="134"/>
      </rPr>
      <t>生活补助</t>
    </r>
  </si>
  <si>
    <r>
      <rPr>
        <sz val="10"/>
        <rFont val="方正仿宋_GBK"/>
        <charset val="134"/>
      </rPr>
      <t>30307</t>
    </r>
  </si>
  <si>
    <r>
      <rPr>
        <sz val="10"/>
        <rFont val="方正仿宋_GBK"/>
        <charset val="134"/>
      </rPr>
      <t>医疗费补助</t>
    </r>
  </si>
  <si>
    <r>
      <rPr>
        <sz val="10"/>
        <rFont val="方正仿宋_GBK"/>
        <charset val="134"/>
      </rPr>
      <t>310</t>
    </r>
  </si>
  <si>
    <r>
      <rPr>
        <sz val="10"/>
        <rFont val="方正仿宋_GBK"/>
        <charset val="134"/>
      </rPr>
      <t>资本性支出</t>
    </r>
  </si>
  <si>
    <r>
      <rPr>
        <sz val="10"/>
        <rFont val="方正仿宋_GBK"/>
        <charset val="134"/>
      </rPr>
      <t>31002</t>
    </r>
  </si>
  <si>
    <r>
      <rPr>
        <sz val="10"/>
        <rFont val="方正仿宋_GBK"/>
        <charset val="134"/>
      </rPr>
      <t>办公设备购置</t>
    </r>
  </si>
  <si>
    <t>表四</t>
  </si>
  <si>
    <t>一般公共预算“三公”经费支出表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</si>
  <si>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</si>
  <si>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</si>
  <si>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</si>
  <si>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</si>
  <si>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</si>
  <si>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</si>
  <si>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</si>
  <si>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政府性基金预算支出表</t>
  </si>
  <si>
    <t>本年政府性基金预算财政拨款支出</t>
  </si>
  <si>
    <r>
      <rPr>
        <sz val="10"/>
        <rFont val="方正仿宋_GBK"/>
        <charset val="134"/>
      </rPr>
      <t> </t>
    </r>
  </si>
  <si>
    <r>
      <rPr>
        <sz val="10"/>
        <rFont val="方正仿宋_GBK"/>
        <charset val="134"/>
      </rPr>
      <t>  </t>
    </r>
  </si>
  <si>
    <t>（备注：本单位无政府性基金收支，故此表无数据。）</t>
  </si>
  <si>
    <t>表六</t>
  </si>
  <si>
    <t>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</si>
  <si>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</si>
  <si>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</si>
  <si>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</si>
  <si>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</si>
  <si>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</si>
  <si>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</si>
  <si>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</si>
  <si>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</si>
  <si>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</si>
  <si>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</si>
  <si>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</si>
  <si>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</si>
  <si>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</si>
  <si>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</si>
  <si>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</si>
  <si>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</si>
  <si>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</si>
  <si>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</si>
  <si>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</si>
  <si>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rFont val="方正仿宋_GBK"/>
        <charset val="134"/>
      </rPr>
      <t> 20131</t>
    </r>
  </si>
  <si>
    <r>
      <rPr>
        <sz val="9"/>
        <rFont val="方正仿宋_GBK"/>
        <charset val="134"/>
      </rPr>
      <t> 党委办公厅（室）及相关机构事务</t>
    </r>
  </si>
  <si>
    <r>
      <rPr>
        <sz val="9"/>
        <rFont val="方正仿宋_GBK"/>
        <charset val="134"/>
      </rPr>
      <t>  2013101</t>
    </r>
  </si>
  <si>
    <r>
      <rPr>
        <sz val="9"/>
        <rFont val="方正仿宋_GBK"/>
        <charset val="134"/>
      </rPr>
      <t>  行政运行</t>
    </r>
  </si>
  <si>
    <r>
      <rPr>
        <sz val="9"/>
        <rFont val="方正仿宋_GBK"/>
        <charset val="134"/>
      </rPr>
      <t>  2013199</t>
    </r>
  </si>
  <si>
    <r>
      <rPr>
        <sz val="9"/>
        <rFont val="方正仿宋_GBK"/>
        <charset val="134"/>
      </rPr>
      <t>  其他党委办公厅（室）及相关机构事务支出</t>
    </r>
  </si>
  <si>
    <r>
      <rPr>
        <sz val="9"/>
        <rFont val="方正仿宋_GBK"/>
        <charset val="134"/>
      </rPr>
      <t> 20805</t>
    </r>
  </si>
  <si>
    <r>
      <rPr>
        <sz val="9"/>
        <rFont val="方正仿宋_GBK"/>
        <charset val="134"/>
      </rPr>
      <t> 行政事业单位养老支出</t>
    </r>
  </si>
  <si>
    <r>
      <rPr>
        <sz val="9"/>
        <rFont val="方正仿宋_GBK"/>
        <charset val="134"/>
      </rPr>
      <t>  2080505</t>
    </r>
  </si>
  <si>
    <r>
      <rPr>
        <sz val="9"/>
        <rFont val="方正仿宋_GBK"/>
        <charset val="134"/>
      </rPr>
      <t>  机关事业单位基本养老保险缴费支出</t>
    </r>
  </si>
  <si>
    <r>
      <rPr>
        <sz val="9"/>
        <rFont val="方正仿宋_GBK"/>
        <charset val="134"/>
      </rPr>
      <t>  2080506</t>
    </r>
  </si>
  <si>
    <r>
      <rPr>
        <sz val="9"/>
        <rFont val="方正仿宋_GBK"/>
        <charset val="134"/>
      </rPr>
      <t>  机关事业单位职业年金缴费支出</t>
    </r>
  </si>
  <si>
    <r>
      <rPr>
        <sz val="9"/>
        <rFont val="方正仿宋_GBK"/>
        <charset val="134"/>
      </rPr>
      <t>  2080599</t>
    </r>
  </si>
  <si>
    <r>
      <rPr>
        <sz val="9"/>
        <rFont val="方正仿宋_GBK"/>
        <charset val="134"/>
      </rPr>
      <t>  其他行政事业单位养老支出</t>
    </r>
  </si>
  <si>
    <r>
      <rPr>
        <sz val="9"/>
        <rFont val="方正仿宋_GBK"/>
        <charset val="134"/>
      </rPr>
      <t> 21011</t>
    </r>
  </si>
  <si>
    <r>
      <rPr>
        <sz val="9"/>
        <rFont val="方正仿宋_GBK"/>
        <charset val="134"/>
      </rPr>
      <t> 行政事业单位医疗</t>
    </r>
  </si>
  <si>
    <r>
      <rPr>
        <sz val="9"/>
        <rFont val="方正仿宋_GBK"/>
        <charset val="134"/>
      </rPr>
      <t>  2101101</t>
    </r>
  </si>
  <si>
    <r>
      <rPr>
        <sz val="9"/>
        <rFont val="方正仿宋_GBK"/>
        <charset val="134"/>
      </rPr>
      <t>  行政单位医疗</t>
    </r>
  </si>
  <si>
    <r>
      <rPr>
        <sz val="9"/>
        <rFont val="方正仿宋_GBK"/>
        <charset val="134"/>
      </rPr>
      <t>  2101199</t>
    </r>
  </si>
  <si>
    <r>
      <rPr>
        <sz val="9"/>
        <rFont val="方正仿宋_GBK"/>
        <charset val="134"/>
      </rPr>
      <t>  其他行政事业单位医疗支出</t>
    </r>
  </si>
  <si>
    <r>
      <rPr>
        <sz val="9"/>
        <rFont val="方正仿宋_GBK"/>
        <charset val="134"/>
      </rPr>
      <t> 22102</t>
    </r>
  </si>
  <si>
    <r>
      <rPr>
        <sz val="9"/>
        <rFont val="方正仿宋_GBK"/>
        <charset val="134"/>
      </rPr>
      <t> 住房改革支出</t>
    </r>
  </si>
  <si>
    <r>
      <rPr>
        <sz val="9"/>
        <rFont val="方正仿宋_GBK"/>
        <charset val="134"/>
      </rPr>
      <t>  2210201</t>
    </r>
  </si>
  <si>
    <r>
      <rPr>
        <sz val="9"/>
        <rFont val="方正仿宋_GBK"/>
        <charset val="134"/>
      </rPr>
      <t>  住房公积金</t>
    </r>
  </si>
  <si>
    <t>表八</t>
  </si>
  <si>
    <t>部门支出总表</t>
  </si>
  <si>
    <t>基本支出</t>
  </si>
  <si>
    <t>项目支出</t>
  </si>
  <si>
    <r>
      <rPr>
        <sz val="12"/>
        <color rgb="FF000000"/>
        <rFont val="方正仿宋_GBK"/>
        <charset val="134"/>
      </rPr>
      <t> 20131</t>
    </r>
  </si>
  <si>
    <r>
      <rPr>
        <sz val="12"/>
        <color rgb="FF000000"/>
        <rFont val="方正仿宋_GBK"/>
        <charset val="134"/>
      </rPr>
      <t> 党委办公厅（室）及相关机构事务</t>
    </r>
  </si>
  <si>
    <r>
      <rPr>
        <sz val="12"/>
        <color rgb="FF000000"/>
        <rFont val="方正仿宋_GBK"/>
        <charset val="134"/>
      </rPr>
      <t>  2013101</t>
    </r>
  </si>
  <si>
    <r>
      <rPr>
        <sz val="12"/>
        <color rgb="FF000000"/>
        <rFont val="方正仿宋_GBK"/>
        <charset val="134"/>
      </rPr>
      <t>  行政运行</t>
    </r>
  </si>
  <si>
    <r>
      <rPr>
        <sz val="12"/>
        <color rgb="FF000000"/>
        <rFont val="方正仿宋_GBK"/>
        <charset val="134"/>
      </rPr>
      <t>  2013199</t>
    </r>
  </si>
  <si>
    <r>
      <rPr>
        <sz val="12"/>
        <color rgb="FF000000"/>
        <rFont val="方正仿宋_GBK"/>
        <charset val="134"/>
      </rPr>
      <t>  其他党委办公厅（室）及相关机构事务支出</t>
    </r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</si>
  <si>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</si>
  <si>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</si>
  <si>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</si>
  <si>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</si>
  <si>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</si>
  <si>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</si>
  <si>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 2080599</t>
    </r>
  </si>
  <si>
    <r>
      <rPr>
        <sz val="12"/>
        <color rgb="FF000000"/>
        <rFont val="方正仿宋_GBK"/>
        <charset val="134"/>
      </rPr>
      <t>  其他行政事业单位养老支出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</si>
  <si>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</si>
  <si>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</si>
  <si>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2101101</t>
    </r>
  </si>
  <si>
    <r>
      <rPr>
        <sz val="12"/>
        <color rgb="FF000000"/>
        <rFont val="方正仿宋_GBK"/>
        <charset val="134"/>
      </rPr>
      <t>  行政单位医疗</t>
    </r>
  </si>
  <si>
    <r>
      <rPr>
        <sz val="12"/>
        <color rgb="FF000000"/>
        <rFont val="方正仿宋_GBK"/>
        <charset val="134"/>
      </rPr>
      <t>  2101199</t>
    </r>
  </si>
  <si>
    <r>
      <rPr>
        <sz val="12"/>
        <color rgb="FF000000"/>
        <rFont val="方正仿宋_GBK"/>
        <charset val="134"/>
      </rPr>
      <t>  其他行政事业单位医疗支出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</si>
  <si>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</si>
  <si>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</si>
  <si>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</si>
  <si>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</si>
  <si>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t>表九</t>
  </si>
  <si>
    <t>政府采购预算明细表</t>
  </si>
  <si>
    <t>项目编号</t>
  </si>
  <si>
    <t>50023722T000000102591</t>
  </si>
  <si>
    <t>专项督查经费</t>
  </si>
  <si>
    <t>表十</t>
  </si>
  <si>
    <t>部门（单位）整体绩效目标表</t>
  </si>
  <si>
    <t>部门(单位)名称</t>
  </si>
  <si>
    <t>001-巫山县委办</t>
  </si>
  <si>
    <t>部门支出预算数</t>
  </si>
  <si>
    <t>当年整体绩效目标</t>
  </si>
  <si>
    <t xml:space="preserve">负责县委及县领导市级部门联系工作，县内乡镇调研工作落实情况，促进县委决策巫山县发展方向，围绕打造生态优先新高地绿色发展示范区目标。由县档案馆集中对全县存量档案进行整理并完成数字化加工，计划在2026年12月底前将全县2022年12月31日之前生成的属于永久和长期保存的档案（约10万卷）移交进馆。
</t>
  </si>
  <si>
    <t>绩效指标</t>
  </si>
  <si>
    <t>指标名称</t>
  </si>
  <si>
    <t>指标权重</t>
  </si>
  <si>
    <t>指标性质</t>
  </si>
  <si>
    <t>指标值</t>
  </si>
  <si>
    <t>计量单位</t>
  </si>
  <si>
    <t>是否核心</t>
  </si>
  <si>
    <t>解密事件发生数</t>
  </si>
  <si>
    <t>15</t>
  </si>
  <si>
    <t>≤</t>
  </si>
  <si>
    <t>0</t>
  </si>
  <si>
    <t>次</t>
  </si>
  <si>
    <t>是</t>
  </si>
  <si>
    <t>群众满意度</t>
  </si>
  <si>
    <t>25</t>
  </si>
  <si>
    <t>≥</t>
  </si>
  <si>
    <t>99</t>
  </si>
  <si>
    <t>%</t>
  </si>
  <si>
    <t>各类报告数量</t>
  </si>
  <si>
    <t>310</t>
  </si>
  <si>
    <t>个</t>
  </si>
  <si>
    <t>提升政策落地落实</t>
  </si>
  <si>
    <t>95</t>
  </si>
  <si>
    <t>按时文件传递率</t>
  </si>
  <si>
    <t>10</t>
  </si>
  <si>
    <t>98</t>
  </si>
  <si>
    <t>项目绩效目标表</t>
  </si>
  <si>
    <t>(2026年度)</t>
  </si>
  <si>
    <t>填报单位：</t>
  </si>
  <si>
    <t>001001-中国共产党巫山县委员会办公室（本级）</t>
  </si>
  <si>
    <t>项目名称</t>
  </si>
  <si>
    <t>50023722T000000102576-党务阵地建设</t>
  </si>
  <si>
    <t>项目负责人及联系电话</t>
  </si>
  <si>
    <t>主管部门</t>
  </si>
  <si>
    <t>实施单位</t>
  </si>
  <si>
    <t>预算执行率权重(%)：</t>
  </si>
  <si>
    <t xml:space="preserve">资金情况
</t>
  </si>
  <si>
    <t>年度资金总额：</t>
  </si>
  <si>
    <t>其中：财政拨款</t>
  </si>
  <si>
    <t xml:space="preserve"> 其他资金</t>
  </si>
  <si>
    <t>总
体
目
标</t>
  </si>
  <si>
    <t>围绕党的中心工作，协助县委抓好党的路线、方针、政策和县委重大决策、重要工作部署在全县的贯彻落实。掌握全县改革发展稳定及党的建设等方面的基本情况和重大动态，对带全局性、战略性的问题进行超前性、系统性调查研究，为全县宏观决策提供依据和方案。根据县委的工作部署和重大政策，对涉及全县综合性的问题，主持或参与拟订贯彻落实意见。根据全县经济社会发展战略和县委部署，作出当年或阶段性调研工作指导性的安排意见，并协调各方面力量开展调查研究，完成县委重点调研课题。负责全县档案行政管理工作，贯彻执行档案工作法律、法规、规章和方针政策，依法查处档案违法案件，统筹规划全县档案工作。根据国家法律、法规、地方性法规、章程及有关政策，对县委、县委办公室规范性文件进行前置审查、备案等相关工作。</t>
  </si>
  <si>
    <t>绩
效
指
标</t>
  </si>
  <si>
    <t>一级指标</t>
  </si>
  <si>
    <t>二级指标</t>
  </si>
  <si>
    <t>三级指标</t>
  </si>
  <si>
    <t>度量单位</t>
  </si>
  <si>
    <t>权重（%）</t>
  </si>
  <si>
    <t>产出指标</t>
  </si>
  <si>
    <t>数量指标</t>
  </si>
  <si>
    <t>党群部门经济社会发展考核</t>
  </si>
  <si>
    <t>1</t>
  </si>
  <si>
    <t>落实文件精神</t>
  </si>
  <si>
    <t>撰写各类文稿</t>
  </si>
  <si>
    <t>政务接待工作</t>
  </si>
  <si>
    <t>重要会议</t>
  </si>
  <si>
    <t>效益指标</t>
  </si>
  <si>
    <t>社会效益指标</t>
  </si>
  <si>
    <t>20</t>
  </si>
  <si>
    <t>成本指标</t>
  </si>
  <si>
    <t>社会成本指标</t>
  </si>
  <si>
    <t>50023722T000000102570-机要保密专项</t>
  </si>
  <si>
    <t>负责全县密码通信、密码管理、信息化密码保障工作。承担全县电子政务内网建设和管理、电子文件管理，以及县委密码工作领导小组日常工作。承担全县机要密码干部教育培训工作。</t>
  </si>
  <si>
    <t>机要文件泄密次数</t>
  </si>
  <si>
    <t>可持续影响指标</t>
  </si>
  <si>
    <t>干部保密意识</t>
  </si>
  <si>
    <t>‰</t>
  </si>
  <si>
    <t>保密检查工作</t>
  </si>
  <si>
    <t>指导乡镇工作</t>
  </si>
  <si>
    <t>维护办公系统</t>
  </si>
  <si>
    <t>译传办理电报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</si>
</sst>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3">
    <font>
      <sz val="11"/>
      <color indexed="8"/>
      <name val="宋体"/>
      <charset val="1"/>
      <scheme val="minor"/>
    </font>
    <font>
      <sz val="14"/>
      <color rgb="FF000000"/>
      <name val="SimSu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sz val="10"/>
      <color rgb="FF000000"/>
      <name val="方正楷体_GBK"/>
      <charset val="134"/>
    </font>
    <font>
      <sz val="19"/>
      <color rgb="FF000000"/>
      <name val="方正小标宋_GBK"/>
      <charset val="134"/>
    </font>
    <font>
      <b/>
      <sz val="12"/>
      <color rgb="FF000000"/>
      <name val="方正仿宋_GBK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sz val="9"/>
      <color rgb="FF000000"/>
      <name val="SimSun"/>
      <charset val="134"/>
    </font>
    <font>
      <b/>
      <sz val="10"/>
      <color rgb="FF000000"/>
      <name val="Times New Roman"/>
      <charset val="134"/>
    </font>
    <font>
      <sz val="14"/>
      <color rgb="FF000000"/>
      <name val="方正黑体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7"/>
      <color rgb="FF000000"/>
      <name val="方正小标宋_GBK"/>
      <charset val="134"/>
    </font>
    <font>
      <sz val="12"/>
      <color rgb="FF000000"/>
      <name val="方正楷体_GBK"/>
      <charset val="134"/>
    </font>
    <font>
      <b/>
      <sz val="25"/>
      <color rgb="FF000000"/>
      <name val="方正小标宋_GBK"/>
      <charset val="134"/>
    </font>
    <font>
      <b/>
      <sz val="9"/>
      <color rgb="FF000000"/>
      <name val="SimSun"/>
      <charset val="134"/>
    </font>
    <font>
      <b/>
      <sz val="19"/>
      <color rgb="FF000000"/>
      <name val="方正黑体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方正仿宋_GBK"/>
      <charset val="134"/>
    </font>
    <font>
      <sz val="9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2" borderId="4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7" applyNumberFormat="0" applyAlignment="0" applyProtection="0">
      <alignment vertical="center"/>
    </xf>
    <xf numFmtId="0" fontId="41" fillId="4" borderId="8" applyNumberFormat="0" applyAlignment="0" applyProtection="0">
      <alignment vertical="center"/>
    </xf>
    <xf numFmtId="0" fontId="42" fillId="4" borderId="7" applyNumberFormat="0" applyAlignment="0" applyProtection="0">
      <alignment vertical="center"/>
    </xf>
    <xf numFmtId="0" fontId="43" fillId="5" borderId="9" applyNumberFormat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</cellStyleXfs>
  <cellXfs count="85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4" fontId="2" fillId="0" borderId="3" xfId="0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right" vertical="center"/>
    </xf>
    <xf numFmtId="0" fontId="12" fillId="0" borderId="3" xfId="0" applyFont="1" applyBorder="1" applyAlignment="1">
      <alignment horizontal="left" vertical="center"/>
    </xf>
    <xf numFmtId="4" fontId="13" fillId="0" borderId="3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right" vertical="center" wrapText="1"/>
    </xf>
    <xf numFmtId="0" fontId="16" fillId="0" borderId="3" xfId="0" applyFont="1" applyBorder="1" applyAlignment="1">
      <alignment horizontal="left" vertical="center"/>
    </xf>
    <xf numFmtId="0" fontId="16" fillId="0" borderId="3" xfId="0" applyFont="1" applyBorder="1">
      <alignment vertical="center"/>
    </xf>
    <xf numFmtId="4" fontId="17" fillId="0" borderId="3" xfId="0" applyNumberFormat="1" applyFont="1" applyBorder="1" applyAlignment="1">
      <alignment horizontal="righ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18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4" fontId="20" fillId="0" borderId="3" xfId="0" applyNumberFormat="1" applyFont="1" applyBorder="1" applyAlignment="1">
      <alignment horizontal="right" vertical="center"/>
    </xf>
    <xf numFmtId="0" fontId="21" fillId="0" borderId="3" xfId="0" applyFont="1" applyBorder="1" applyAlignment="1">
      <alignment horizontal="left" vertical="center"/>
    </xf>
    <xf numFmtId="0" fontId="21" fillId="0" borderId="3" xfId="0" applyFont="1" applyBorder="1">
      <alignment vertical="center"/>
    </xf>
    <xf numFmtId="4" fontId="22" fillId="0" borderId="3" xfId="0" applyNumberFormat="1" applyFont="1" applyBorder="1" applyAlignment="1">
      <alignment horizontal="right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" fontId="17" fillId="0" borderId="3" xfId="0" applyNumberFormat="1" applyFont="1" applyBorder="1" applyAlignment="1">
      <alignment horizontal="right" vertical="center"/>
    </xf>
    <xf numFmtId="0" fontId="12" fillId="0" borderId="0" xfId="0" applyFont="1" applyBorder="1">
      <alignment vertical="center"/>
    </xf>
    <xf numFmtId="0" fontId="23" fillId="0" borderId="0" xfId="0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24" fillId="0" borderId="0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26" fillId="0" borderId="0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" fontId="8" fillId="0" borderId="3" xfId="0" applyNumberFormat="1" applyFont="1" applyBorder="1" applyAlignment="1">
      <alignment horizontal="right" vertical="center" wrapText="1"/>
    </xf>
    <xf numFmtId="0" fontId="27" fillId="0" borderId="0" xfId="0" applyFont="1" applyBorder="1" applyAlignment="1">
      <alignment vertical="center" wrapText="1"/>
    </xf>
    <xf numFmtId="4" fontId="15" fillId="0" borderId="3" xfId="0" applyNumberFormat="1" applyFont="1" applyBorder="1" applyAlignment="1">
      <alignment horizontal="right" vertical="center"/>
    </xf>
    <xf numFmtId="0" fontId="12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right" vertical="center" wrapText="1"/>
    </xf>
    <xf numFmtId="0" fontId="28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4" sqref="A4"/>
    </sheetView>
  </sheetViews>
  <sheetFormatPr defaultColWidth="10" defaultRowHeight="14.25"/>
  <cols>
    <col min="1" max="1" width="85.5" customWidth="1"/>
  </cols>
  <sheetData>
    <row r="1" ht="66.4" customHeight="1" spans="1:1">
      <c r="A1" s="17"/>
    </row>
    <row r="2" ht="90.55" customHeight="1" spans="1:1">
      <c r="A2" s="80" t="s">
        <v>0</v>
      </c>
    </row>
    <row r="3" ht="16.35" customHeight="1" spans="1:1">
      <c r="A3" s="81"/>
    </row>
    <row r="4" ht="52.6" customHeight="1" spans="1:1">
      <c r="A4" s="82" t="s">
        <v>1</v>
      </c>
    </row>
    <row r="5" ht="16.35" customHeight="1" spans="1:1">
      <c r="A5" s="81"/>
    </row>
    <row r="6" ht="16.35" customHeight="1" spans="1:1">
      <c r="A6" s="81"/>
    </row>
    <row r="7" ht="29.3" customHeight="1" spans="1:1">
      <c r="A7" s="83" t="s">
        <v>2</v>
      </c>
    </row>
    <row r="8" ht="16.35" customHeight="1" spans="1:1">
      <c r="A8" s="84"/>
    </row>
    <row r="9" ht="31.9" customHeight="1" spans="1:1">
      <c r="A9" s="83" t="s">
        <v>3</v>
      </c>
    </row>
    <row r="10" ht="16.35" customHeight="1" spans="1:1">
      <c r="A10" s="83"/>
    </row>
    <row r="11" ht="54.3" customHeight="1" spans="1:1">
      <c r="A11" s="83" t="s">
        <v>4</v>
      </c>
    </row>
  </sheetData>
  <printOptions horizontalCentered="1"/>
  <pageMargins left="0.75" right="0.75" top="0.268999993801117" bottom="0.268999993801117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workbookViewId="0">
      <selection activeCell="F17" sqref="F17"/>
    </sheetView>
  </sheetViews>
  <sheetFormatPr defaultColWidth="10" defaultRowHeight="14.25" outlineLevelRow="7"/>
  <cols>
    <col min="1" max="1" width="0.408333333333333" customWidth="1"/>
    <col min="2" max="2" width="19.8916666666667" customWidth="1"/>
    <col min="3" max="3" width="12.075" customWidth="1"/>
    <col min="4" max="4" width="11.4" customWidth="1"/>
    <col min="5" max="5" width="10.9916666666667" customWidth="1"/>
    <col min="6" max="6" width="12.2" customWidth="1"/>
    <col min="7" max="7" width="12.6333333333333" customWidth="1"/>
    <col min="8" max="8" width="11.4" customWidth="1"/>
    <col min="9" max="9" width="10.9916666666667" customWidth="1"/>
    <col min="10" max="10" width="11.1333333333333" customWidth="1"/>
    <col min="11" max="11" width="12.35" customWidth="1"/>
    <col min="12" max="13" width="11.8083333333333" customWidth="1"/>
  </cols>
  <sheetData>
    <row r="1" ht="17.25" customHeight="1" spans="1:13">
      <c r="A1" s="17"/>
      <c r="B1" s="30" t="s">
        <v>216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ht="16.35" customHeight="1" spans="2:13">
      <c r="B2" s="31" t="s">
        <v>217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ht="16.35" customHeight="1" spans="2:13"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ht="16.35" customHeight="1" spans="2:1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ht="21.55" customHeight="1" spans="2:13"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37" t="s">
        <v>7</v>
      </c>
    </row>
    <row r="6" ht="65.55" customHeight="1" spans="2:13">
      <c r="B6" s="32" t="s">
        <v>218</v>
      </c>
      <c r="C6" s="32" t="s">
        <v>10</v>
      </c>
      <c r="D6" s="32" t="s">
        <v>38</v>
      </c>
      <c r="E6" s="32" t="s">
        <v>155</v>
      </c>
      <c r="F6" s="32" t="s">
        <v>156</v>
      </c>
      <c r="G6" s="32" t="s">
        <v>157</v>
      </c>
      <c r="H6" s="32" t="s">
        <v>158</v>
      </c>
      <c r="I6" s="32" t="s">
        <v>159</v>
      </c>
      <c r="J6" s="32" t="s">
        <v>160</v>
      </c>
      <c r="K6" s="32" t="s">
        <v>161</v>
      </c>
      <c r="L6" s="32" t="s">
        <v>162</v>
      </c>
      <c r="M6" s="32" t="s">
        <v>163</v>
      </c>
    </row>
    <row r="7" ht="23.25" customHeight="1" spans="2:13">
      <c r="B7" s="33" t="s">
        <v>12</v>
      </c>
      <c r="C7" s="33"/>
      <c r="D7" s="34">
        <v>4.8</v>
      </c>
      <c r="E7" s="34">
        <v>4.8</v>
      </c>
      <c r="F7" s="36"/>
      <c r="G7" s="36"/>
      <c r="H7" s="36"/>
      <c r="I7" s="36"/>
      <c r="J7" s="36"/>
      <c r="K7" s="36"/>
      <c r="L7" s="36"/>
      <c r="M7" s="36"/>
    </row>
    <row r="8" ht="21.55" customHeight="1" spans="2:13">
      <c r="B8" s="35" t="s">
        <v>219</v>
      </c>
      <c r="C8" s="35" t="s">
        <v>220</v>
      </c>
      <c r="D8" s="34">
        <v>4.8</v>
      </c>
      <c r="E8" s="34">
        <v>4.8</v>
      </c>
      <c r="F8" s="34"/>
      <c r="G8" s="34"/>
      <c r="H8" s="34"/>
      <c r="I8" s="34"/>
      <c r="J8" s="34"/>
      <c r="K8" s="34"/>
      <c r="L8" s="34"/>
      <c r="M8" s="34"/>
    </row>
  </sheetData>
  <mergeCells count="2">
    <mergeCell ref="B7:C7"/>
    <mergeCell ref="B2:M3"/>
  </mergeCells>
  <printOptions horizontalCentered="1"/>
  <pageMargins left="0.195999994874001" right="0.195999994874001" top="0.39300000667572" bottom="0.0780000016093254" header="0" footer="0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workbookViewId="0">
      <selection activeCell="B2" sqref="B2:H3"/>
    </sheetView>
  </sheetViews>
  <sheetFormatPr defaultColWidth="10" defaultRowHeight="14.25" outlineLevelCol="7"/>
  <cols>
    <col min="1" max="1" width="0.266666666666667" customWidth="1"/>
    <col min="2" max="2" width="19.675" customWidth="1"/>
    <col min="3" max="3" width="53.4666666666667" customWidth="1"/>
    <col min="4" max="4" width="15.4416666666667" customWidth="1"/>
    <col min="5" max="5" width="16.2833333333333" customWidth="1"/>
    <col min="6" max="6" width="15.2" customWidth="1"/>
    <col min="7" max="7" width="13.975" customWidth="1"/>
    <col min="8" max="8" width="10.775" customWidth="1"/>
    <col min="9" max="9" width="9.76666666666667" customWidth="1"/>
  </cols>
  <sheetData>
    <row r="1" ht="16.35" customHeight="1" spans="1:8">
      <c r="A1" s="17"/>
      <c r="B1" s="18" t="s">
        <v>221</v>
      </c>
      <c r="C1" s="19"/>
      <c r="D1" s="19"/>
      <c r="E1" s="19"/>
      <c r="F1" s="19"/>
      <c r="G1" s="21"/>
      <c r="H1" s="19"/>
    </row>
    <row r="2" ht="16.35" customHeight="1" spans="2:8">
      <c r="B2" s="20" t="s">
        <v>222</v>
      </c>
      <c r="C2" s="20"/>
      <c r="D2" s="20"/>
      <c r="E2" s="20"/>
      <c r="F2" s="20"/>
      <c r="G2" s="20"/>
      <c r="H2" s="20"/>
    </row>
    <row r="3" ht="16.35" customHeight="1" spans="2:8">
      <c r="B3" s="20"/>
      <c r="C3" s="20"/>
      <c r="D3" s="20"/>
      <c r="E3" s="20"/>
      <c r="F3" s="20"/>
      <c r="G3" s="20"/>
      <c r="H3" s="20"/>
    </row>
    <row r="4" ht="16.35" customHeight="1" spans="2:8">
      <c r="B4" s="21"/>
      <c r="C4" s="21"/>
      <c r="D4" s="21"/>
      <c r="E4" s="21"/>
      <c r="F4" s="21"/>
      <c r="G4" s="21"/>
      <c r="H4" s="21"/>
    </row>
    <row r="5" ht="19.8" customHeight="1" spans="2:8">
      <c r="B5" s="21"/>
      <c r="C5" s="21"/>
      <c r="D5" s="21"/>
      <c r="E5" s="21"/>
      <c r="F5" s="21"/>
      <c r="G5" s="21"/>
      <c r="H5" s="28" t="s">
        <v>7</v>
      </c>
    </row>
    <row r="6" ht="37.95" customHeight="1" spans="2:8">
      <c r="B6" s="22" t="s">
        <v>223</v>
      </c>
      <c r="C6" s="23" t="s">
        <v>224</v>
      </c>
      <c r="D6" s="23"/>
      <c r="E6" s="25" t="s">
        <v>225</v>
      </c>
      <c r="F6" s="29">
        <v>1450.25</v>
      </c>
      <c r="G6" s="29"/>
      <c r="H6" s="29"/>
    </row>
    <row r="7" ht="183.7" customHeight="1" spans="2:8">
      <c r="B7" s="22" t="s">
        <v>226</v>
      </c>
      <c r="C7" s="24" t="s">
        <v>227</v>
      </c>
      <c r="D7" s="24"/>
      <c r="E7" s="24"/>
      <c r="F7" s="24"/>
      <c r="G7" s="24"/>
      <c r="H7" s="24"/>
    </row>
    <row r="8" ht="23.25" customHeight="1" spans="2:8">
      <c r="B8" s="22" t="s">
        <v>228</v>
      </c>
      <c r="C8" s="25" t="s">
        <v>229</v>
      </c>
      <c r="D8" s="25" t="s">
        <v>230</v>
      </c>
      <c r="E8" s="25" t="s">
        <v>231</v>
      </c>
      <c r="F8" s="25" t="s">
        <v>232</v>
      </c>
      <c r="G8" s="25" t="s">
        <v>233</v>
      </c>
      <c r="H8" s="25" t="s">
        <v>234</v>
      </c>
    </row>
    <row r="9" ht="18.95" customHeight="1" spans="2:8">
      <c r="B9" s="22"/>
      <c r="C9" s="26" t="s">
        <v>235</v>
      </c>
      <c r="D9" s="27" t="s">
        <v>236</v>
      </c>
      <c r="E9" s="27" t="s">
        <v>237</v>
      </c>
      <c r="F9" s="27" t="s">
        <v>238</v>
      </c>
      <c r="G9" s="27" t="s">
        <v>239</v>
      </c>
      <c r="H9" s="27" t="s">
        <v>240</v>
      </c>
    </row>
    <row r="10" spans="2:8">
      <c r="B10" s="22"/>
      <c r="C10" s="26" t="s">
        <v>241</v>
      </c>
      <c r="D10" s="27" t="s">
        <v>242</v>
      </c>
      <c r="E10" s="27" t="s">
        <v>243</v>
      </c>
      <c r="F10" s="27" t="s">
        <v>244</v>
      </c>
      <c r="G10" s="27" t="s">
        <v>245</v>
      </c>
      <c r="H10" s="27" t="s">
        <v>240</v>
      </c>
    </row>
    <row r="11" spans="2:8">
      <c r="B11" s="22"/>
      <c r="C11" s="26" t="s">
        <v>246</v>
      </c>
      <c r="D11" s="27" t="s">
        <v>242</v>
      </c>
      <c r="E11" s="27" t="s">
        <v>243</v>
      </c>
      <c r="F11" s="27" t="s">
        <v>247</v>
      </c>
      <c r="G11" s="27" t="s">
        <v>248</v>
      </c>
      <c r="H11" s="27" t="s">
        <v>240</v>
      </c>
    </row>
    <row r="12" spans="2:8">
      <c r="B12" s="22"/>
      <c r="C12" s="26" t="s">
        <v>249</v>
      </c>
      <c r="D12" s="27" t="s">
        <v>242</v>
      </c>
      <c r="E12" s="27" t="s">
        <v>243</v>
      </c>
      <c r="F12" s="27" t="s">
        <v>250</v>
      </c>
      <c r="G12" s="27" t="s">
        <v>245</v>
      </c>
      <c r="H12" s="27" t="s">
        <v>240</v>
      </c>
    </row>
    <row r="13" spans="2:8">
      <c r="B13" s="22"/>
      <c r="C13" s="26" t="s">
        <v>251</v>
      </c>
      <c r="D13" s="27" t="s">
        <v>252</v>
      </c>
      <c r="E13" s="27" t="s">
        <v>243</v>
      </c>
      <c r="F13" s="27" t="s">
        <v>253</v>
      </c>
      <c r="G13" s="27" t="s">
        <v>245</v>
      </c>
      <c r="H13" s="27" t="s">
        <v>240</v>
      </c>
    </row>
  </sheetData>
  <mergeCells count="5">
    <mergeCell ref="C6:D6"/>
    <mergeCell ref="F6:H6"/>
    <mergeCell ref="C7:H7"/>
    <mergeCell ref="B8:B13"/>
    <mergeCell ref="B2:H3"/>
  </mergeCells>
  <printOptions horizontalCentered="1"/>
  <pageMargins left="0.0780000016093254" right="0.0780000016093254" top="0.39300000667572" bottom="0.0780000016093254" header="0" footer="0"/>
  <pageSetup paperSize="9" scale="9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B10" sqref="B10:H11"/>
    </sheetView>
  </sheetViews>
  <sheetFormatPr defaultColWidth="10" defaultRowHeight="14.25" outlineLevelCol="7"/>
  <cols>
    <col min="1" max="1" width="9.125" customWidth="1"/>
    <col min="2" max="2" width="17.9083333333333" customWidth="1"/>
    <col min="3" max="3" width="18.725" customWidth="1"/>
    <col min="4" max="4" width="17.1" customWidth="1"/>
    <col min="5" max="5" width="14.5166666666667" customWidth="1"/>
    <col min="6" max="6" width="15.0666666666667" customWidth="1"/>
    <col min="7" max="7" width="18.8666666666667" customWidth="1"/>
    <col min="8" max="8" width="19.95" customWidth="1"/>
  </cols>
  <sheetData>
    <row r="1" ht="16.35" customHeight="1" spans="1:8">
      <c r="A1" s="10" t="s">
        <v>254</v>
      </c>
      <c r="B1" s="10"/>
      <c r="C1" s="10"/>
      <c r="D1" s="10"/>
      <c r="E1" s="10"/>
      <c r="F1" s="10"/>
      <c r="G1" s="10"/>
      <c r="H1" s="10"/>
    </row>
    <row r="2" ht="64.65" customHeight="1" spans="1:8">
      <c r="A2" s="10" t="s">
        <v>255</v>
      </c>
      <c r="B2" s="10"/>
      <c r="C2" s="10"/>
      <c r="D2" s="10"/>
      <c r="E2" s="10"/>
      <c r="F2" s="10"/>
      <c r="G2" s="10"/>
      <c r="H2" s="10"/>
    </row>
    <row r="3" ht="29.3" customHeight="1" spans="1:8">
      <c r="A3" s="11" t="s">
        <v>256</v>
      </c>
      <c r="B3" s="12" t="s">
        <v>257</v>
      </c>
      <c r="C3" s="12"/>
      <c r="D3" s="12"/>
      <c r="E3" s="12"/>
      <c r="F3" s="12"/>
      <c r="G3" s="12"/>
      <c r="H3" s="12"/>
    </row>
    <row r="4" ht="31.05" customHeight="1" spans="1:8">
      <c r="A4" s="13" t="s">
        <v>258</v>
      </c>
      <c r="B4" s="13"/>
      <c r="C4" s="14" t="s">
        <v>259</v>
      </c>
      <c r="D4" s="14"/>
      <c r="E4" s="13" t="s">
        <v>260</v>
      </c>
      <c r="F4" s="13"/>
      <c r="G4" s="14"/>
      <c r="H4" s="14"/>
    </row>
    <row r="5" ht="31.05" customHeight="1" spans="1:8">
      <c r="A5" s="13" t="s">
        <v>261</v>
      </c>
      <c r="B5" s="13"/>
      <c r="C5" s="14" t="s">
        <v>224</v>
      </c>
      <c r="D5" s="14"/>
      <c r="E5" s="13" t="s">
        <v>262</v>
      </c>
      <c r="F5" s="13"/>
      <c r="G5" s="14" t="s">
        <v>257</v>
      </c>
      <c r="H5" s="14"/>
    </row>
    <row r="6" ht="41.4" customHeight="1" spans="1:8">
      <c r="A6" s="13" t="s">
        <v>263</v>
      </c>
      <c r="B6" s="13"/>
      <c r="C6" s="13"/>
      <c r="D6" s="13"/>
      <c r="E6" s="13">
        <v>10</v>
      </c>
      <c r="F6" s="13"/>
      <c r="G6" s="13"/>
      <c r="H6" s="13"/>
    </row>
    <row r="7" ht="43.1" customHeight="1" spans="1:8">
      <c r="A7" s="13" t="s">
        <v>264</v>
      </c>
      <c r="B7" s="13"/>
      <c r="C7" s="15" t="s">
        <v>265</v>
      </c>
      <c r="D7" s="15"/>
      <c r="E7" s="16">
        <v>1246700</v>
      </c>
      <c r="F7" s="16"/>
      <c r="G7" s="16"/>
      <c r="H7" s="16"/>
    </row>
    <row r="8" ht="39.65" customHeight="1" spans="1:8">
      <c r="A8" s="13"/>
      <c r="B8" s="13"/>
      <c r="C8" s="13" t="s">
        <v>266</v>
      </c>
      <c r="D8" s="13"/>
      <c r="E8" s="16">
        <v>1246700</v>
      </c>
      <c r="F8" s="16"/>
      <c r="G8" s="16"/>
      <c r="H8" s="16"/>
    </row>
    <row r="9" ht="19.8" customHeight="1" spans="1:8">
      <c r="A9" s="13"/>
      <c r="B9" s="13"/>
      <c r="C9" s="13" t="s">
        <v>267</v>
      </c>
      <c r="D9" s="13"/>
      <c r="E9" s="16"/>
      <c r="F9" s="16"/>
      <c r="G9" s="16"/>
      <c r="H9" s="16"/>
    </row>
    <row r="10" ht="62" customHeight="1" spans="1:8">
      <c r="A10" s="13" t="s">
        <v>268</v>
      </c>
      <c r="B10" s="15" t="s">
        <v>269</v>
      </c>
      <c r="C10" s="15"/>
      <c r="D10" s="15"/>
      <c r="E10" s="15"/>
      <c r="F10" s="15"/>
      <c r="G10" s="15"/>
      <c r="H10" s="15"/>
    </row>
    <row r="11" spans="1:8">
      <c r="A11" s="13"/>
      <c r="B11" s="15"/>
      <c r="C11" s="15"/>
      <c r="D11" s="15"/>
      <c r="E11" s="15"/>
      <c r="F11" s="15"/>
      <c r="G11" s="15"/>
      <c r="H11" s="15"/>
    </row>
    <row r="12" spans="1:8">
      <c r="A12" s="13" t="s">
        <v>270</v>
      </c>
      <c r="B12" s="13" t="s">
        <v>271</v>
      </c>
      <c r="C12" s="13" t="s">
        <v>272</v>
      </c>
      <c r="D12" s="13" t="s">
        <v>273</v>
      </c>
      <c r="E12" s="13" t="s">
        <v>231</v>
      </c>
      <c r="F12" s="13" t="s">
        <v>232</v>
      </c>
      <c r="G12" s="13" t="s">
        <v>274</v>
      </c>
      <c r="H12" s="13" t="s">
        <v>275</v>
      </c>
    </row>
    <row r="13" ht="28.5" spans="1:8">
      <c r="A13" s="13"/>
      <c r="B13" s="14" t="s">
        <v>276</v>
      </c>
      <c r="C13" s="14" t="s">
        <v>277</v>
      </c>
      <c r="D13" s="14" t="s">
        <v>278</v>
      </c>
      <c r="E13" s="13" t="s">
        <v>243</v>
      </c>
      <c r="F13" s="13" t="s">
        <v>279</v>
      </c>
      <c r="G13" s="13" t="s">
        <v>239</v>
      </c>
      <c r="H13" s="13" t="s">
        <v>252</v>
      </c>
    </row>
    <row r="14" spans="1:8">
      <c r="A14" s="13"/>
      <c r="B14" s="14"/>
      <c r="C14" s="14"/>
      <c r="D14" s="14" t="s">
        <v>280</v>
      </c>
      <c r="E14" s="13" t="s">
        <v>243</v>
      </c>
      <c r="F14" s="13">
        <v>400</v>
      </c>
      <c r="G14" s="13" t="s">
        <v>239</v>
      </c>
      <c r="H14" s="13" t="s">
        <v>252</v>
      </c>
    </row>
    <row r="15" spans="1:8">
      <c r="A15" s="13"/>
      <c r="B15" s="14"/>
      <c r="C15" s="14"/>
      <c r="D15" s="14" t="s">
        <v>281</v>
      </c>
      <c r="E15" s="13" t="s">
        <v>243</v>
      </c>
      <c r="F15" s="13">
        <v>350</v>
      </c>
      <c r="G15" s="13" t="s">
        <v>239</v>
      </c>
      <c r="H15" s="13" t="s">
        <v>252</v>
      </c>
    </row>
    <row r="16" spans="1:8">
      <c r="A16" s="13"/>
      <c r="B16" s="14"/>
      <c r="C16" s="14"/>
      <c r="D16" s="14" t="s">
        <v>282</v>
      </c>
      <c r="E16" s="13" t="s">
        <v>243</v>
      </c>
      <c r="F16" s="13">
        <v>60</v>
      </c>
      <c r="G16" s="13" t="s">
        <v>239</v>
      </c>
      <c r="H16" s="13" t="s">
        <v>252</v>
      </c>
    </row>
    <row r="17" spans="1:8">
      <c r="A17" s="13"/>
      <c r="B17" s="14"/>
      <c r="C17" s="14"/>
      <c r="D17" s="14" t="s">
        <v>283</v>
      </c>
      <c r="E17" s="13" t="s">
        <v>243</v>
      </c>
      <c r="F17" s="13">
        <v>110</v>
      </c>
      <c r="G17" s="13" t="s">
        <v>239</v>
      </c>
      <c r="H17" s="13" t="s">
        <v>252</v>
      </c>
    </row>
    <row r="18" spans="1:8">
      <c r="A18" s="13"/>
      <c r="B18" s="14" t="s">
        <v>284</v>
      </c>
      <c r="C18" s="14" t="s">
        <v>285</v>
      </c>
      <c r="D18" s="14" t="s">
        <v>241</v>
      </c>
      <c r="E18" s="13" t="s">
        <v>243</v>
      </c>
      <c r="F18" s="13">
        <v>98</v>
      </c>
      <c r="G18" s="13" t="s">
        <v>245</v>
      </c>
      <c r="H18" s="13" t="s">
        <v>286</v>
      </c>
    </row>
    <row r="19" spans="1:8">
      <c r="A19" s="13"/>
      <c r="B19" s="14" t="s">
        <v>287</v>
      </c>
      <c r="C19" s="14" t="s">
        <v>288</v>
      </c>
      <c r="D19" s="14" t="s">
        <v>283</v>
      </c>
      <c r="E19" s="13" t="s">
        <v>243</v>
      </c>
      <c r="F19" s="13">
        <v>3</v>
      </c>
      <c r="G19" s="13" t="s">
        <v>239</v>
      </c>
      <c r="H19" s="13" t="s">
        <v>286</v>
      </c>
    </row>
  </sheetData>
  <mergeCells count="25">
    <mergeCell ref="A1:H1"/>
    <mergeCell ref="A2:H2"/>
    <mergeCell ref="B3:H3"/>
    <mergeCell ref="A4:B4"/>
    <mergeCell ref="C4:D4"/>
    <mergeCell ref="E4:F4"/>
    <mergeCell ref="G4:H4"/>
    <mergeCell ref="A5:B5"/>
    <mergeCell ref="C5:D5"/>
    <mergeCell ref="E5:F5"/>
    <mergeCell ref="G5:H5"/>
    <mergeCell ref="A6:D6"/>
    <mergeCell ref="E6:H6"/>
    <mergeCell ref="C7:D7"/>
    <mergeCell ref="E7:H7"/>
    <mergeCell ref="C8:D8"/>
    <mergeCell ref="E8:H8"/>
    <mergeCell ref="C9:D9"/>
    <mergeCell ref="E9:H9"/>
    <mergeCell ref="A10:A11"/>
    <mergeCell ref="A12:A19"/>
    <mergeCell ref="B13:B17"/>
    <mergeCell ref="C13:C17"/>
    <mergeCell ref="A7:B9"/>
    <mergeCell ref="B10:H11"/>
  </mergeCells>
  <pageMargins left="0.75" right="0.75" top="0.270000010728836" bottom="0.270000010728836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I25"/>
  <sheetViews>
    <sheetView tabSelected="1" workbookViewId="0">
      <selection activeCell="E53" sqref="E53"/>
    </sheetView>
  </sheetViews>
  <sheetFormatPr defaultColWidth="10" defaultRowHeight="14.25"/>
  <cols>
    <col min="1" max="1" width="0.55" customWidth="1"/>
    <col min="2" max="2" width="11.5" customWidth="1"/>
    <col min="3" max="3" width="13.3833333333333" customWidth="1"/>
    <col min="4" max="4" width="16.5583333333333" customWidth="1"/>
    <col min="5" max="6" width="15.4666666666667" customWidth="1"/>
    <col min="7" max="7" width="19.2666666666667" customWidth="1"/>
    <col min="8" max="8" width="19.95" customWidth="1"/>
    <col min="9" max="9" width="6.5" customWidth="1"/>
  </cols>
  <sheetData>
    <row r="2" ht="35" customHeight="1" spans="2:9">
      <c r="B2" s="1" t="s">
        <v>254</v>
      </c>
      <c r="C2" s="1"/>
      <c r="D2" s="1"/>
      <c r="E2" s="1"/>
      <c r="F2" s="1"/>
      <c r="G2" s="1"/>
      <c r="H2" s="1"/>
      <c r="I2" s="1"/>
    </row>
    <row r="3" ht="30" customHeight="1" spans="2:9">
      <c r="B3" s="1" t="s">
        <v>255</v>
      </c>
      <c r="C3" s="1"/>
      <c r="D3" s="1"/>
      <c r="E3" s="1"/>
      <c r="F3" s="1"/>
      <c r="G3" s="1"/>
      <c r="H3" s="1"/>
      <c r="I3" s="1"/>
    </row>
    <row r="4" spans="2:9">
      <c r="B4" s="2" t="s">
        <v>256</v>
      </c>
      <c r="C4" s="3" t="s">
        <v>257</v>
      </c>
      <c r="D4" s="3"/>
      <c r="E4" s="3"/>
      <c r="F4" s="3"/>
      <c r="G4" s="3"/>
      <c r="H4" s="3"/>
      <c r="I4" s="3"/>
    </row>
    <row r="5" spans="2:9">
      <c r="B5" s="4" t="s">
        <v>258</v>
      </c>
      <c r="C5" s="4"/>
      <c r="D5" s="5" t="s">
        <v>289</v>
      </c>
      <c r="E5" s="5"/>
      <c r="F5" s="4" t="s">
        <v>260</v>
      </c>
      <c r="G5" s="4"/>
      <c r="H5" s="5"/>
      <c r="I5" s="5"/>
    </row>
    <row r="6" spans="2:9">
      <c r="B6" s="4" t="s">
        <v>261</v>
      </c>
      <c r="C6" s="4"/>
      <c r="D6" s="5" t="s">
        <v>224</v>
      </c>
      <c r="E6" s="5"/>
      <c r="F6" s="4" t="s">
        <v>262</v>
      </c>
      <c r="G6" s="4"/>
      <c r="H6" s="5" t="s">
        <v>257</v>
      </c>
      <c r="I6" s="5"/>
    </row>
    <row r="7" spans="2:9">
      <c r="B7" s="4" t="s">
        <v>263</v>
      </c>
      <c r="C7" s="4"/>
      <c r="D7" s="4"/>
      <c r="E7" s="4"/>
      <c r="F7" s="4">
        <v>10</v>
      </c>
      <c r="G7" s="4"/>
      <c r="H7" s="4"/>
      <c r="I7" s="4"/>
    </row>
    <row r="8" spans="2:9">
      <c r="B8" s="4" t="s">
        <v>264</v>
      </c>
      <c r="C8" s="4"/>
      <c r="D8" s="6" t="s">
        <v>265</v>
      </c>
      <c r="E8" s="6"/>
      <c r="F8" s="9">
        <v>333300</v>
      </c>
      <c r="G8" s="9"/>
      <c r="H8" s="9"/>
      <c r="I8" s="9"/>
    </row>
    <row r="9" spans="2:9">
      <c r="B9" s="4"/>
      <c r="C9" s="4"/>
      <c r="D9" s="4" t="s">
        <v>266</v>
      </c>
      <c r="E9" s="4"/>
      <c r="F9" s="9">
        <v>333300</v>
      </c>
      <c r="G9" s="9"/>
      <c r="H9" s="9"/>
      <c r="I9" s="9"/>
    </row>
    <row r="10" spans="2:9">
      <c r="B10" s="4"/>
      <c r="C10" s="4"/>
      <c r="D10" s="4" t="s">
        <v>267</v>
      </c>
      <c r="E10" s="4"/>
      <c r="F10" s="9"/>
      <c r="G10" s="9"/>
      <c r="H10" s="9"/>
      <c r="I10" s="9"/>
    </row>
    <row r="11" spans="2:9">
      <c r="B11" s="4" t="s">
        <v>268</v>
      </c>
      <c r="C11" s="6" t="s">
        <v>290</v>
      </c>
      <c r="D11" s="6"/>
      <c r="E11" s="6"/>
      <c r="F11" s="6"/>
      <c r="G11" s="6"/>
      <c r="H11" s="6"/>
      <c r="I11" s="6"/>
    </row>
    <row r="12" spans="2:9">
      <c r="B12" s="4"/>
      <c r="C12" s="6"/>
      <c r="D12" s="6"/>
      <c r="E12" s="6"/>
      <c r="F12" s="6"/>
      <c r="G12" s="6"/>
      <c r="H12" s="6"/>
      <c r="I12" s="6"/>
    </row>
    <row r="13" ht="28.5" spans="2:9">
      <c r="B13" s="4" t="s">
        <v>270</v>
      </c>
      <c r="C13" s="4" t="s">
        <v>271</v>
      </c>
      <c r="D13" s="4" t="s">
        <v>272</v>
      </c>
      <c r="E13" s="4" t="s">
        <v>273</v>
      </c>
      <c r="F13" s="4" t="s">
        <v>231</v>
      </c>
      <c r="G13" s="4" t="s">
        <v>232</v>
      </c>
      <c r="H13" s="4" t="s">
        <v>274</v>
      </c>
      <c r="I13" s="4" t="s">
        <v>275</v>
      </c>
    </row>
    <row r="14" ht="28.5" spans="2:9">
      <c r="B14" s="4"/>
      <c r="C14" s="5" t="s">
        <v>284</v>
      </c>
      <c r="D14" s="5" t="s">
        <v>285</v>
      </c>
      <c r="E14" s="5" t="s">
        <v>291</v>
      </c>
      <c r="F14" s="4" t="s">
        <v>237</v>
      </c>
      <c r="G14" s="4" t="s">
        <v>238</v>
      </c>
      <c r="H14" s="4" t="s">
        <v>239</v>
      </c>
      <c r="I14" s="4" t="s">
        <v>286</v>
      </c>
    </row>
    <row r="15" spans="2:9">
      <c r="B15" s="4"/>
      <c r="C15" s="5"/>
      <c r="D15" s="5" t="s">
        <v>292</v>
      </c>
      <c r="E15" s="5" t="s">
        <v>293</v>
      </c>
      <c r="F15" s="4" t="s">
        <v>243</v>
      </c>
      <c r="G15" s="4">
        <v>82</v>
      </c>
      <c r="H15" s="4" t="s">
        <v>294</v>
      </c>
      <c r="I15" s="4" t="s">
        <v>286</v>
      </c>
    </row>
    <row r="16" spans="2:9">
      <c r="B16" s="4"/>
      <c r="C16" s="5" t="s">
        <v>276</v>
      </c>
      <c r="D16" s="5" t="s">
        <v>277</v>
      </c>
      <c r="E16" s="5" t="s">
        <v>295</v>
      </c>
      <c r="F16" s="4" t="s">
        <v>243</v>
      </c>
      <c r="G16" s="4">
        <v>25</v>
      </c>
      <c r="H16" s="4" t="s">
        <v>239</v>
      </c>
      <c r="I16" s="4" t="s">
        <v>252</v>
      </c>
    </row>
    <row r="17" spans="2:9">
      <c r="B17" s="4"/>
      <c r="C17" s="5"/>
      <c r="D17" s="5"/>
      <c r="E17" s="5" t="s">
        <v>296</v>
      </c>
      <c r="F17" s="4" t="s">
        <v>243</v>
      </c>
      <c r="G17" s="4">
        <v>25</v>
      </c>
      <c r="H17" s="4" t="s">
        <v>239</v>
      </c>
      <c r="I17" s="4" t="s">
        <v>252</v>
      </c>
    </row>
    <row r="18" spans="2:9">
      <c r="B18" s="4"/>
      <c r="C18" s="5"/>
      <c r="D18" s="5"/>
      <c r="E18" s="5" t="s">
        <v>297</v>
      </c>
      <c r="F18" s="4" t="s">
        <v>243</v>
      </c>
      <c r="G18" s="4">
        <v>50</v>
      </c>
      <c r="H18" s="4" t="s">
        <v>239</v>
      </c>
      <c r="I18" s="4" t="s">
        <v>252</v>
      </c>
    </row>
    <row r="19" spans="2:9">
      <c r="B19" s="4"/>
      <c r="C19" s="5"/>
      <c r="D19" s="5"/>
      <c r="E19" s="5" t="s">
        <v>298</v>
      </c>
      <c r="F19" s="4" t="s">
        <v>243</v>
      </c>
      <c r="G19" s="4">
        <v>190</v>
      </c>
      <c r="H19" s="4" t="s">
        <v>239</v>
      </c>
      <c r="I19" s="4" t="s">
        <v>286</v>
      </c>
    </row>
    <row r="20" spans="2:9">
      <c r="B20" s="7"/>
      <c r="C20" s="8"/>
      <c r="D20" s="8"/>
      <c r="E20" s="8"/>
      <c r="F20" s="7"/>
      <c r="G20" s="7"/>
      <c r="H20" s="7"/>
      <c r="I20" s="7"/>
    </row>
    <row r="21" ht="19" customHeight="1" spans="2:9">
      <c r="B21" s="7"/>
      <c r="C21" s="8"/>
      <c r="D21" s="8"/>
      <c r="E21" s="8"/>
      <c r="F21" s="7"/>
      <c r="G21" s="7"/>
      <c r="H21" s="7"/>
      <c r="I21" s="7"/>
    </row>
    <row r="22" spans="2:9">
      <c r="B22" s="7"/>
      <c r="C22" s="8"/>
      <c r="D22" s="8"/>
      <c r="E22" s="8"/>
      <c r="F22" s="7"/>
      <c r="G22" s="7"/>
      <c r="H22" s="7"/>
      <c r="I22" s="7"/>
    </row>
    <row r="23" ht="27" customHeight="1" spans="2:9">
      <c r="B23" s="7"/>
      <c r="C23" s="8"/>
      <c r="D23" s="8"/>
      <c r="E23" s="8"/>
      <c r="F23" s="7"/>
      <c r="G23" s="7"/>
      <c r="H23" s="7"/>
      <c r="I23" s="7"/>
    </row>
    <row r="24" ht="34" customHeight="1"/>
    <row r="25" ht="31" customHeight="1"/>
  </sheetData>
  <mergeCells count="26">
    <mergeCell ref="B2:I2"/>
    <mergeCell ref="B3:I3"/>
    <mergeCell ref="C4:I4"/>
    <mergeCell ref="B5:C5"/>
    <mergeCell ref="D5:E5"/>
    <mergeCell ref="F5:G5"/>
    <mergeCell ref="H5:I5"/>
    <mergeCell ref="B6:C6"/>
    <mergeCell ref="D6:E6"/>
    <mergeCell ref="F6:G6"/>
    <mergeCell ref="H6:I6"/>
    <mergeCell ref="B7:E7"/>
    <mergeCell ref="F7:I7"/>
    <mergeCell ref="D8:E8"/>
    <mergeCell ref="F8:I8"/>
    <mergeCell ref="D9:E9"/>
    <mergeCell ref="F9:I9"/>
    <mergeCell ref="D10:E10"/>
    <mergeCell ref="F10:I10"/>
    <mergeCell ref="B11:B12"/>
    <mergeCell ref="B13:B19"/>
    <mergeCell ref="C14:C15"/>
    <mergeCell ref="C16:C19"/>
    <mergeCell ref="D16:D19"/>
    <mergeCell ref="B8:C10"/>
    <mergeCell ref="C11:I12"/>
  </mergeCells>
  <pageMargins left="0.75" right="0.75" top="0.270000010728836" bottom="0.270000010728836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F9" sqref="F9"/>
    </sheetView>
  </sheetViews>
  <sheetFormatPr defaultColWidth="10" defaultRowHeight="14.25" outlineLevelCol="7"/>
  <cols>
    <col min="1" max="1" width="0.266666666666667" customWidth="1"/>
    <col min="2" max="2" width="23.6166666666667" customWidth="1"/>
    <col min="3" max="3" width="17.2333333333333" customWidth="1"/>
    <col min="4" max="4" width="25.7833333333333" customWidth="1"/>
    <col min="5" max="5" width="17.1" customWidth="1"/>
    <col min="6" max="6" width="16.2833333333333" customWidth="1"/>
    <col min="7" max="7" width="15.6083333333333" customWidth="1"/>
    <col min="8" max="8" width="16.4166666666667" customWidth="1"/>
    <col min="9" max="11" width="9.76666666666667" customWidth="1"/>
  </cols>
  <sheetData>
    <row r="1" ht="16.35" customHeight="1" spans="1:2">
      <c r="A1" s="17"/>
      <c r="B1" s="30" t="s">
        <v>5</v>
      </c>
    </row>
    <row r="2" ht="40.5" customHeight="1" spans="2:8">
      <c r="B2" s="38" t="s">
        <v>6</v>
      </c>
      <c r="C2" s="38"/>
      <c r="D2" s="38"/>
      <c r="E2" s="38"/>
      <c r="F2" s="38"/>
      <c r="G2" s="38"/>
      <c r="H2" s="38"/>
    </row>
    <row r="3" ht="23.25" customHeight="1" spans="8:8">
      <c r="H3" s="62" t="s">
        <v>7</v>
      </c>
    </row>
    <row r="4" ht="43.1" customHeight="1" spans="2:8">
      <c r="B4" s="40" t="s">
        <v>8</v>
      </c>
      <c r="C4" s="40"/>
      <c r="D4" s="40" t="s">
        <v>9</v>
      </c>
      <c r="E4" s="40"/>
      <c r="F4" s="40"/>
      <c r="G4" s="40"/>
      <c r="H4" s="40"/>
    </row>
    <row r="5" ht="43.1" customHeight="1" spans="2:8">
      <c r="B5" s="58" t="s">
        <v>10</v>
      </c>
      <c r="C5" s="58" t="s">
        <v>11</v>
      </c>
      <c r="D5" s="58" t="s">
        <v>10</v>
      </c>
      <c r="E5" s="58" t="s">
        <v>12</v>
      </c>
      <c r="F5" s="40" t="s">
        <v>13</v>
      </c>
      <c r="G5" s="40" t="s">
        <v>14</v>
      </c>
      <c r="H5" s="40" t="s">
        <v>15</v>
      </c>
    </row>
    <row r="6" ht="24.15" customHeight="1" spans="2:8">
      <c r="B6" s="59" t="s">
        <v>16</v>
      </c>
      <c r="C6" s="77">
        <v>789.34</v>
      </c>
      <c r="D6" s="59" t="s">
        <v>17</v>
      </c>
      <c r="E6" s="77">
        <v>789.34</v>
      </c>
      <c r="F6" s="77">
        <v>789.34</v>
      </c>
      <c r="G6" s="77"/>
      <c r="H6" s="77"/>
    </row>
    <row r="7" ht="23.25" customHeight="1" spans="2:8">
      <c r="B7" s="44" t="s">
        <v>18</v>
      </c>
      <c r="C7" s="60">
        <v>789.34</v>
      </c>
      <c r="D7" s="44" t="s">
        <v>19</v>
      </c>
      <c r="E7" s="60">
        <v>608.73</v>
      </c>
      <c r="F7" s="60">
        <v>608.73</v>
      </c>
      <c r="G7" s="60"/>
      <c r="H7" s="60"/>
    </row>
    <row r="8" ht="23.25" customHeight="1" spans="2:8">
      <c r="B8" s="44" t="s">
        <v>20</v>
      </c>
      <c r="C8" s="60"/>
      <c r="D8" s="44" t="s">
        <v>21</v>
      </c>
      <c r="E8" s="60">
        <v>110.27</v>
      </c>
      <c r="F8" s="60">
        <v>110.27</v>
      </c>
      <c r="G8" s="60"/>
      <c r="H8" s="60"/>
    </row>
    <row r="9" ht="23.25" customHeight="1" spans="2:8">
      <c r="B9" s="44" t="s">
        <v>22</v>
      </c>
      <c r="C9" s="60"/>
      <c r="D9" s="44" t="s">
        <v>23</v>
      </c>
      <c r="E9" s="60">
        <v>33.89</v>
      </c>
      <c r="F9" s="60">
        <v>33.89</v>
      </c>
      <c r="G9" s="60"/>
      <c r="H9" s="60"/>
    </row>
    <row r="10" ht="23.25" customHeight="1" spans="2:8">
      <c r="B10" s="44"/>
      <c r="C10" s="60"/>
      <c r="D10" s="44" t="s">
        <v>24</v>
      </c>
      <c r="E10" s="60">
        <v>36.44</v>
      </c>
      <c r="F10" s="60">
        <v>36.44</v>
      </c>
      <c r="G10" s="60"/>
      <c r="H10" s="60"/>
    </row>
    <row r="11" ht="16.35" customHeight="1" spans="2:8">
      <c r="B11" s="78"/>
      <c r="C11" s="79"/>
      <c r="D11" s="78"/>
      <c r="E11" s="79"/>
      <c r="F11" s="79"/>
      <c r="G11" s="79"/>
      <c r="H11" s="79"/>
    </row>
    <row r="12" ht="22.4" customHeight="1" spans="2:8">
      <c r="B12" s="41" t="s">
        <v>25</v>
      </c>
      <c r="C12" s="79"/>
      <c r="D12" s="41" t="s">
        <v>26</v>
      </c>
      <c r="E12" s="79"/>
      <c r="F12" s="79"/>
      <c r="G12" s="79"/>
      <c r="H12" s="79"/>
    </row>
    <row r="13" ht="21.55" customHeight="1" spans="2:8">
      <c r="B13" s="47" t="s">
        <v>27</v>
      </c>
      <c r="C13" s="79"/>
      <c r="D13" s="78"/>
      <c r="E13" s="79"/>
      <c r="F13" s="79"/>
      <c r="G13" s="79"/>
      <c r="H13" s="79"/>
    </row>
    <row r="14" ht="20.7" customHeight="1" spans="2:8">
      <c r="B14" s="47" t="s">
        <v>28</v>
      </c>
      <c r="C14" s="79"/>
      <c r="D14" s="78"/>
      <c r="E14" s="79"/>
      <c r="F14" s="79"/>
      <c r="G14" s="79"/>
      <c r="H14" s="79"/>
    </row>
    <row r="15" ht="20.7" customHeight="1" spans="2:8">
      <c r="B15" s="47" t="s">
        <v>29</v>
      </c>
      <c r="C15" s="79"/>
      <c r="D15" s="78"/>
      <c r="E15" s="79"/>
      <c r="F15" s="79"/>
      <c r="G15" s="79"/>
      <c r="H15" s="79"/>
    </row>
    <row r="16" ht="16.35" customHeight="1" spans="2:8">
      <c r="B16" s="78"/>
      <c r="C16" s="79"/>
      <c r="D16" s="78"/>
      <c r="E16" s="79"/>
      <c r="F16" s="79"/>
      <c r="G16" s="79"/>
      <c r="H16" s="79"/>
    </row>
    <row r="17" ht="24.15" customHeight="1" spans="2:8">
      <c r="B17" s="59" t="s">
        <v>30</v>
      </c>
      <c r="C17" s="77">
        <v>789.34</v>
      </c>
      <c r="D17" s="59" t="s">
        <v>31</v>
      </c>
      <c r="E17" s="77">
        <v>789.34</v>
      </c>
      <c r="F17" s="77">
        <v>789.34</v>
      </c>
      <c r="G17" s="77"/>
      <c r="H17" s="77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A1" sqref="A1"/>
    </sheetView>
  </sheetViews>
  <sheetFormatPr defaultColWidth="10" defaultRowHeight="14.25" outlineLevelCol="5"/>
  <cols>
    <col min="1" max="1" width="0.133333333333333" customWidth="1"/>
    <col min="2" max="2" width="9.76666666666667" customWidth="1"/>
    <col min="3" max="3" width="40.7" customWidth="1"/>
    <col min="4" max="4" width="12.75" customWidth="1"/>
    <col min="5" max="5" width="13.1583333333333" customWidth="1"/>
    <col min="6" max="6" width="13.4333333333333" customWidth="1"/>
  </cols>
  <sheetData>
    <row r="1" ht="16.35" customHeight="1" spans="1:6">
      <c r="A1" s="17"/>
      <c r="B1" s="30" t="s">
        <v>32</v>
      </c>
      <c r="C1" s="17"/>
      <c r="D1" s="17"/>
      <c r="E1" s="17"/>
      <c r="F1" s="17"/>
    </row>
    <row r="2" ht="16.35" customHeight="1" spans="2:6">
      <c r="B2" s="71" t="s">
        <v>33</v>
      </c>
      <c r="C2" s="71"/>
      <c r="D2" s="71"/>
      <c r="E2" s="71"/>
      <c r="F2" s="71"/>
    </row>
    <row r="3" ht="16.35" customHeight="1" spans="2:6">
      <c r="B3" s="71"/>
      <c r="C3" s="71"/>
      <c r="D3" s="71"/>
      <c r="E3" s="71"/>
      <c r="F3" s="71"/>
    </row>
    <row r="4" ht="16.35" customHeight="1" spans="2:6">
      <c r="B4" s="17"/>
      <c r="C4" s="17"/>
      <c r="D4" s="17"/>
      <c r="E4" s="17"/>
      <c r="F4" s="17"/>
    </row>
    <row r="5" ht="20.7" customHeight="1" spans="2:6">
      <c r="B5" s="17"/>
      <c r="C5" s="17"/>
      <c r="D5" s="17"/>
      <c r="E5" s="17"/>
      <c r="F5" s="37" t="s">
        <v>7</v>
      </c>
    </row>
    <row r="6" ht="34.5" customHeight="1" spans="2:6">
      <c r="B6" s="72" t="s">
        <v>34</v>
      </c>
      <c r="C6" s="72"/>
      <c r="D6" s="72" t="s">
        <v>35</v>
      </c>
      <c r="E6" s="72"/>
      <c r="F6" s="72"/>
    </row>
    <row r="7" ht="29.3" customHeight="1" spans="2:6">
      <c r="B7" s="72" t="s">
        <v>36</v>
      </c>
      <c r="C7" s="72" t="s">
        <v>37</v>
      </c>
      <c r="D7" s="72" t="s">
        <v>38</v>
      </c>
      <c r="E7" s="72" t="s">
        <v>39</v>
      </c>
      <c r="F7" s="72" t="s">
        <v>40</v>
      </c>
    </row>
    <row r="8" ht="18.95" customHeight="1" spans="2:6">
      <c r="B8" s="33" t="s">
        <v>12</v>
      </c>
      <c r="C8" s="33"/>
      <c r="D8" s="75">
        <v>789.34</v>
      </c>
      <c r="E8" s="75">
        <v>598.01</v>
      </c>
      <c r="F8" s="75">
        <v>191.33</v>
      </c>
    </row>
    <row r="9" ht="18.95" customHeight="1" spans="2:6">
      <c r="B9" s="67" t="s">
        <v>41</v>
      </c>
      <c r="C9" s="68" t="s">
        <v>19</v>
      </c>
      <c r="D9" s="75">
        <v>608.73</v>
      </c>
      <c r="E9" s="75">
        <v>417.4</v>
      </c>
      <c r="F9" s="75">
        <v>191.33</v>
      </c>
    </row>
    <row r="10" ht="18.95" customHeight="1" spans="2:6">
      <c r="B10" s="69" t="s">
        <v>42</v>
      </c>
      <c r="C10" s="70" t="s">
        <v>43</v>
      </c>
      <c r="D10" s="75">
        <v>608.73</v>
      </c>
      <c r="E10" s="75">
        <v>417.4</v>
      </c>
      <c r="F10" s="75">
        <v>191.33</v>
      </c>
    </row>
    <row r="11" ht="18.95" customHeight="1" spans="2:6">
      <c r="B11" s="69" t="s">
        <v>44</v>
      </c>
      <c r="C11" s="70" t="s">
        <v>45</v>
      </c>
      <c r="D11" s="75">
        <v>417.4</v>
      </c>
      <c r="E11" s="75">
        <v>417.4</v>
      </c>
      <c r="F11" s="75"/>
    </row>
    <row r="12" ht="18.95" customHeight="1" spans="2:6">
      <c r="B12" s="69" t="s">
        <v>46</v>
      </c>
      <c r="C12" s="70" t="s">
        <v>47</v>
      </c>
      <c r="D12" s="75">
        <v>191.33</v>
      </c>
      <c r="E12" s="75"/>
      <c r="F12" s="75">
        <v>191.33</v>
      </c>
    </row>
    <row r="13" ht="18.95" customHeight="1" spans="2:6">
      <c r="B13" s="67" t="s">
        <v>48</v>
      </c>
      <c r="C13" s="68" t="s">
        <v>21</v>
      </c>
      <c r="D13" s="75">
        <v>110.27</v>
      </c>
      <c r="E13" s="75">
        <v>110.27</v>
      </c>
      <c r="F13" s="75"/>
    </row>
    <row r="14" ht="18.95" customHeight="1" spans="2:6">
      <c r="B14" s="69" t="s">
        <v>49</v>
      </c>
      <c r="C14" s="70" t="s">
        <v>50</v>
      </c>
      <c r="D14" s="75">
        <v>110.27</v>
      </c>
      <c r="E14" s="75">
        <v>110.27</v>
      </c>
      <c r="F14" s="75"/>
    </row>
    <row r="15" ht="18.95" customHeight="1" spans="2:6">
      <c r="B15" s="69" t="s">
        <v>51</v>
      </c>
      <c r="C15" s="70" t="s">
        <v>52</v>
      </c>
      <c r="D15" s="75">
        <v>48.59</v>
      </c>
      <c r="E15" s="75">
        <v>48.59</v>
      </c>
      <c r="F15" s="75"/>
    </row>
    <row r="16" ht="18.95" customHeight="1" spans="2:6">
      <c r="B16" s="69" t="s">
        <v>53</v>
      </c>
      <c r="C16" s="70" t="s">
        <v>54</v>
      </c>
      <c r="D16" s="75">
        <v>24.29</v>
      </c>
      <c r="E16" s="75">
        <v>24.29</v>
      </c>
      <c r="F16" s="75"/>
    </row>
    <row r="17" ht="18.95" customHeight="1" spans="2:6">
      <c r="B17" s="69" t="s">
        <v>55</v>
      </c>
      <c r="C17" s="70" t="s">
        <v>56</v>
      </c>
      <c r="D17" s="75">
        <v>37.39</v>
      </c>
      <c r="E17" s="75">
        <v>37.39</v>
      </c>
      <c r="F17" s="75"/>
    </row>
    <row r="18" ht="18.95" customHeight="1" spans="2:6">
      <c r="B18" s="67" t="s">
        <v>57</v>
      </c>
      <c r="C18" s="68" t="s">
        <v>23</v>
      </c>
      <c r="D18" s="75">
        <v>33.89</v>
      </c>
      <c r="E18" s="75">
        <v>33.89</v>
      </c>
      <c r="F18" s="75"/>
    </row>
    <row r="19" ht="18.95" customHeight="1" spans="2:6">
      <c r="B19" s="69" t="s">
        <v>58</v>
      </c>
      <c r="C19" s="70" t="s">
        <v>59</v>
      </c>
      <c r="D19" s="75">
        <v>33.89</v>
      </c>
      <c r="E19" s="75">
        <v>33.89</v>
      </c>
      <c r="F19" s="75"/>
    </row>
    <row r="20" ht="18.95" customHeight="1" spans="2:6">
      <c r="B20" s="69" t="s">
        <v>60</v>
      </c>
      <c r="C20" s="70" t="s">
        <v>61</v>
      </c>
      <c r="D20" s="75">
        <v>30.37</v>
      </c>
      <c r="E20" s="75">
        <v>30.37</v>
      </c>
      <c r="F20" s="75"/>
    </row>
    <row r="21" ht="18.95" customHeight="1" spans="2:6">
      <c r="B21" s="69" t="s">
        <v>62</v>
      </c>
      <c r="C21" s="70" t="s">
        <v>63</v>
      </c>
      <c r="D21" s="75">
        <v>3.52</v>
      </c>
      <c r="E21" s="75">
        <v>3.52</v>
      </c>
      <c r="F21" s="75"/>
    </row>
    <row r="22" ht="18.95" customHeight="1" spans="2:6">
      <c r="B22" s="67" t="s">
        <v>64</v>
      </c>
      <c r="C22" s="68" t="s">
        <v>24</v>
      </c>
      <c r="D22" s="75">
        <v>36.44</v>
      </c>
      <c r="E22" s="75">
        <v>36.44</v>
      </c>
      <c r="F22" s="75"/>
    </row>
    <row r="23" ht="18.95" customHeight="1" spans="2:6">
      <c r="B23" s="69" t="s">
        <v>65</v>
      </c>
      <c r="C23" s="70" t="s">
        <v>66</v>
      </c>
      <c r="D23" s="75">
        <v>36.44</v>
      </c>
      <c r="E23" s="75">
        <v>36.44</v>
      </c>
      <c r="F23" s="75"/>
    </row>
    <row r="24" ht="18.95" customHeight="1" spans="2:6">
      <c r="B24" s="69" t="s">
        <v>67</v>
      </c>
      <c r="C24" s="70" t="s">
        <v>68</v>
      </c>
      <c r="D24" s="75">
        <v>36.44</v>
      </c>
      <c r="E24" s="75">
        <v>36.44</v>
      </c>
      <c r="F24" s="75"/>
    </row>
    <row r="25" ht="23.25" customHeight="1" spans="2:6">
      <c r="B25" s="76" t="s">
        <v>69</v>
      </c>
      <c r="C25" s="76"/>
      <c r="D25" s="76"/>
      <c r="E25" s="76"/>
      <c r="F25" s="76"/>
    </row>
  </sheetData>
  <mergeCells count="5">
    <mergeCell ref="B6:C6"/>
    <mergeCell ref="D6:F6"/>
    <mergeCell ref="B8:C8"/>
    <mergeCell ref="B25:F25"/>
    <mergeCell ref="B2:F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workbookViewId="0">
      <selection activeCell="E9" sqref="E9"/>
    </sheetView>
  </sheetViews>
  <sheetFormatPr defaultColWidth="10" defaultRowHeight="14.25" outlineLevelCol="5"/>
  <cols>
    <col min="1" max="1" width="0.266666666666667" customWidth="1"/>
    <col min="2" max="2" width="12.75" customWidth="1"/>
    <col min="3" max="3" width="36.1" customWidth="1"/>
    <col min="4" max="4" width="17.1" customWidth="1"/>
    <col min="5" max="5" width="16.5583333333333" customWidth="1"/>
    <col min="6" max="6" width="17.5" customWidth="1"/>
  </cols>
  <sheetData>
    <row r="1" ht="18.1" customHeight="1" spans="1:6">
      <c r="A1" s="17"/>
      <c r="B1" s="74" t="s">
        <v>70</v>
      </c>
      <c r="C1" s="61"/>
      <c r="D1" s="61"/>
      <c r="E1" s="61"/>
      <c r="F1" s="61"/>
    </row>
    <row r="2" ht="16.35" customHeight="1" spans="2:6">
      <c r="B2" s="64" t="s">
        <v>71</v>
      </c>
      <c r="C2" s="64"/>
      <c r="D2" s="64"/>
      <c r="E2" s="64"/>
      <c r="F2" s="64"/>
    </row>
    <row r="3" ht="16.35" customHeight="1" spans="2:6">
      <c r="B3" s="64"/>
      <c r="C3" s="64"/>
      <c r="D3" s="64"/>
      <c r="E3" s="64"/>
      <c r="F3" s="64"/>
    </row>
    <row r="4" ht="16.35" customHeight="1" spans="2:6">
      <c r="B4" s="61"/>
      <c r="C4" s="61"/>
      <c r="D4" s="61"/>
      <c r="E4" s="61"/>
      <c r="F4" s="61"/>
    </row>
    <row r="5" ht="19.8" customHeight="1" spans="2:6">
      <c r="B5" s="61"/>
      <c r="C5" s="61"/>
      <c r="D5" s="61"/>
      <c r="E5" s="61"/>
      <c r="F5" s="37" t="s">
        <v>7</v>
      </c>
    </row>
    <row r="6" ht="36.2" customHeight="1" spans="2:6">
      <c r="B6" s="65" t="s">
        <v>72</v>
      </c>
      <c r="C6" s="65"/>
      <c r="D6" s="65" t="s">
        <v>73</v>
      </c>
      <c r="E6" s="65"/>
      <c r="F6" s="65"/>
    </row>
    <row r="7" ht="27.6" customHeight="1" spans="2:6">
      <c r="B7" s="65" t="s">
        <v>74</v>
      </c>
      <c r="C7" s="65" t="s">
        <v>37</v>
      </c>
      <c r="D7" s="65" t="s">
        <v>38</v>
      </c>
      <c r="E7" s="65" t="s">
        <v>75</v>
      </c>
      <c r="F7" s="65" t="s">
        <v>76</v>
      </c>
    </row>
    <row r="8" ht="18.95" customHeight="1" spans="2:6">
      <c r="B8" s="66" t="s">
        <v>12</v>
      </c>
      <c r="C8" s="66"/>
      <c r="D8" s="34">
        <v>598.01</v>
      </c>
      <c r="E8" s="34">
        <f>E9+E30</f>
        <v>505.34</v>
      </c>
      <c r="F8" s="34">
        <f>F9+F19+F33</f>
        <v>92.66</v>
      </c>
    </row>
    <row r="9" ht="18.95" customHeight="1" spans="2:6">
      <c r="B9" s="69" t="s">
        <v>77</v>
      </c>
      <c r="C9" s="70" t="s">
        <v>78</v>
      </c>
      <c r="D9" s="34">
        <v>474.6</v>
      </c>
      <c r="E9" s="34">
        <v>469.8</v>
      </c>
      <c r="F9" s="34">
        <v>4.8</v>
      </c>
    </row>
    <row r="10" ht="18.95" customHeight="1" spans="2:6">
      <c r="B10" s="69" t="s">
        <v>79</v>
      </c>
      <c r="C10" s="70" t="s">
        <v>80</v>
      </c>
      <c r="D10" s="34">
        <v>113.22</v>
      </c>
      <c r="E10" s="34">
        <v>113.22</v>
      </c>
      <c r="F10" s="34"/>
    </row>
    <row r="11" ht="18.95" customHeight="1" spans="2:6">
      <c r="B11" s="69" t="s">
        <v>81</v>
      </c>
      <c r="C11" s="70" t="s">
        <v>82</v>
      </c>
      <c r="D11" s="34">
        <v>85.62</v>
      </c>
      <c r="E11" s="34">
        <v>85.62</v>
      </c>
      <c r="F11" s="34"/>
    </row>
    <row r="12" ht="18.95" customHeight="1" spans="2:6">
      <c r="B12" s="69" t="s">
        <v>83</v>
      </c>
      <c r="C12" s="70" t="s">
        <v>84</v>
      </c>
      <c r="D12" s="34">
        <v>126.84</v>
      </c>
      <c r="E12" s="34">
        <v>126.84</v>
      </c>
      <c r="F12" s="34"/>
    </row>
    <row r="13" ht="18.95" customHeight="1" spans="2:6">
      <c r="B13" s="69" t="s">
        <v>85</v>
      </c>
      <c r="C13" s="70" t="s">
        <v>86</v>
      </c>
      <c r="D13" s="34">
        <v>48.59</v>
      </c>
      <c r="E13" s="34">
        <v>48.59</v>
      </c>
      <c r="F13" s="34"/>
    </row>
    <row r="14" ht="18.95" customHeight="1" spans="2:6">
      <c r="B14" s="69" t="s">
        <v>87</v>
      </c>
      <c r="C14" s="70" t="s">
        <v>88</v>
      </c>
      <c r="D14" s="34">
        <v>24.29</v>
      </c>
      <c r="E14" s="34">
        <v>24.29</v>
      </c>
      <c r="F14" s="34"/>
    </row>
    <row r="15" ht="18.95" customHeight="1" spans="2:6">
      <c r="B15" s="69" t="s">
        <v>89</v>
      </c>
      <c r="C15" s="70" t="s">
        <v>90</v>
      </c>
      <c r="D15" s="34">
        <v>30.37</v>
      </c>
      <c r="E15" s="34">
        <v>30.37</v>
      </c>
      <c r="F15" s="34"/>
    </row>
    <row r="16" ht="18.95" customHeight="1" spans="2:6">
      <c r="B16" s="69" t="s">
        <v>91</v>
      </c>
      <c r="C16" s="70" t="s">
        <v>92</v>
      </c>
      <c r="D16" s="34">
        <v>0.91</v>
      </c>
      <c r="E16" s="34">
        <v>0.91</v>
      </c>
      <c r="F16" s="34"/>
    </row>
    <row r="17" ht="18.95" customHeight="1" spans="2:6">
      <c r="B17" s="69" t="s">
        <v>93</v>
      </c>
      <c r="C17" s="70" t="s">
        <v>94</v>
      </c>
      <c r="D17" s="34">
        <v>36.44</v>
      </c>
      <c r="E17" s="34">
        <v>36.44</v>
      </c>
      <c r="F17" s="34"/>
    </row>
    <row r="18" ht="18.95" customHeight="1" spans="2:6">
      <c r="B18" s="69" t="s">
        <v>95</v>
      </c>
      <c r="C18" s="70" t="s">
        <v>96</v>
      </c>
      <c r="D18" s="34">
        <v>8.32</v>
      </c>
      <c r="E18" s="34">
        <v>3.52</v>
      </c>
      <c r="F18" s="34">
        <v>4.8</v>
      </c>
    </row>
    <row r="19" ht="18.95" customHeight="1" spans="2:6">
      <c r="B19" s="69" t="s">
        <v>97</v>
      </c>
      <c r="C19" s="70" t="s">
        <v>98</v>
      </c>
      <c r="D19" s="34">
        <v>82.86</v>
      </c>
      <c r="E19" s="34"/>
      <c r="F19" s="34">
        <v>82.86</v>
      </c>
    </row>
    <row r="20" ht="18.95" customHeight="1" spans="2:6">
      <c r="B20" s="69" t="s">
        <v>99</v>
      </c>
      <c r="C20" s="70" t="s">
        <v>100</v>
      </c>
      <c r="D20" s="34">
        <v>12.35</v>
      </c>
      <c r="E20" s="34"/>
      <c r="F20" s="34">
        <v>12.35</v>
      </c>
    </row>
    <row r="21" ht="18.95" customHeight="1" spans="2:6">
      <c r="B21" s="69" t="s">
        <v>101</v>
      </c>
      <c r="C21" s="70" t="s">
        <v>102</v>
      </c>
      <c r="D21" s="34">
        <v>0.05</v>
      </c>
      <c r="E21" s="34"/>
      <c r="F21" s="34">
        <v>0.05</v>
      </c>
    </row>
    <row r="22" ht="18.95" customHeight="1" spans="2:6">
      <c r="B22" s="69" t="s">
        <v>103</v>
      </c>
      <c r="C22" s="70" t="s">
        <v>104</v>
      </c>
      <c r="D22" s="34">
        <v>0.15</v>
      </c>
      <c r="E22" s="34"/>
      <c r="F22" s="34">
        <v>0.15</v>
      </c>
    </row>
    <row r="23" ht="18.95" customHeight="1" spans="2:6">
      <c r="B23" s="69" t="s">
        <v>105</v>
      </c>
      <c r="C23" s="70" t="s">
        <v>106</v>
      </c>
      <c r="D23" s="34">
        <v>13.9</v>
      </c>
      <c r="E23" s="34"/>
      <c r="F23" s="34">
        <v>13.9</v>
      </c>
    </row>
    <row r="24" ht="18.95" customHeight="1" spans="2:6">
      <c r="B24" s="69" t="s">
        <v>107</v>
      </c>
      <c r="C24" s="70" t="s">
        <v>108</v>
      </c>
      <c r="D24" s="34">
        <v>5</v>
      </c>
      <c r="E24" s="34"/>
      <c r="F24" s="34">
        <v>5</v>
      </c>
    </row>
    <row r="25" ht="18.95" customHeight="1" spans="2:6">
      <c r="B25" s="69" t="s">
        <v>109</v>
      </c>
      <c r="C25" s="70" t="s">
        <v>110</v>
      </c>
      <c r="D25" s="34">
        <v>6.7</v>
      </c>
      <c r="E25" s="34"/>
      <c r="F25" s="34">
        <v>6.7</v>
      </c>
    </row>
    <row r="26" ht="18.95" customHeight="1" spans="2:6">
      <c r="B26" s="69" t="s">
        <v>111</v>
      </c>
      <c r="C26" s="70" t="s">
        <v>112</v>
      </c>
      <c r="D26" s="34">
        <v>11.36</v>
      </c>
      <c r="E26" s="34"/>
      <c r="F26" s="34">
        <v>11.36</v>
      </c>
    </row>
    <row r="27" ht="18.95" customHeight="1" spans="2:6">
      <c r="B27" s="69" t="s">
        <v>113</v>
      </c>
      <c r="C27" s="70" t="s">
        <v>114</v>
      </c>
      <c r="D27" s="34">
        <v>5</v>
      </c>
      <c r="E27" s="34"/>
      <c r="F27" s="34">
        <v>5</v>
      </c>
    </row>
    <row r="28" ht="18.95" customHeight="1" spans="2:6">
      <c r="B28" s="69" t="s">
        <v>115</v>
      </c>
      <c r="C28" s="70" t="s">
        <v>116</v>
      </c>
      <c r="D28" s="34">
        <v>18.36</v>
      </c>
      <c r="E28" s="34"/>
      <c r="F28" s="34">
        <v>18.36</v>
      </c>
    </row>
    <row r="29" ht="18.95" customHeight="1" spans="2:6">
      <c r="B29" s="69" t="s">
        <v>117</v>
      </c>
      <c r="C29" s="70" t="s">
        <v>118</v>
      </c>
      <c r="D29" s="34">
        <v>10</v>
      </c>
      <c r="E29" s="34"/>
      <c r="F29" s="34">
        <v>10</v>
      </c>
    </row>
    <row r="30" ht="18.95" customHeight="1" spans="2:6">
      <c r="B30" s="69" t="s">
        <v>119</v>
      </c>
      <c r="C30" s="70" t="s">
        <v>120</v>
      </c>
      <c r="D30" s="34">
        <v>35.54</v>
      </c>
      <c r="E30" s="34">
        <v>35.54</v>
      </c>
      <c r="F30" s="34"/>
    </row>
    <row r="31" ht="18.95" customHeight="1" spans="2:6">
      <c r="B31" s="69" t="s">
        <v>121</v>
      </c>
      <c r="C31" s="70" t="s">
        <v>122</v>
      </c>
      <c r="D31" s="34">
        <v>32.94</v>
      </c>
      <c r="E31" s="34">
        <v>32.94</v>
      </c>
      <c r="F31" s="34"/>
    </row>
    <row r="32" ht="18.95" customHeight="1" spans="2:6">
      <c r="B32" s="69" t="s">
        <v>123</v>
      </c>
      <c r="C32" s="70" t="s">
        <v>124</v>
      </c>
      <c r="D32" s="34">
        <v>2.6</v>
      </c>
      <c r="E32" s="34">
        <v>2.6</v>
      </c>
      <c r="F32" s="34"/>
    </row>
    <row r="33" ht="18.95" customHeight="1" spans="2:6">
      <c r="B33" s="69" t="s">
        <v>125</v>
      </c>
      <c r="C33" s="70" t="s">
        <v>126</v>
      </c>
      <c r="D33" s="34">
        <v>5</v>
      </c>
      <c r="E33" s="34"/>
      <c r="F33" s="34">
        <v>5</v>
      </c>
    </row>
    <row r="34" ht="18.95" customHeight="1" spans="2:6">
      <c r="B34" s="69" t="s">
        <v>127</v>
      </c>
      <c r="C34" s="70" t="s">
        <v>128</v>
      </c>
      <c r="D34" s="34">
        <v>5</v>
      </c>
      <c r="E34" s="34"/>
      <c r="F34" s="34">
        <v>5</v>
      </c>
    </row>
  </sheetData>
  <mergeCells count="4"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A1" sqref="A1"/>
    </sheetView>
  </sheetViews>
  <sheetFormatPr defaultColWidth="10" defaultRowHeight="14.25" outlineLevelCol="6"/>
  <cols>
    <col min="1" max="1" width="0.408333333333333" customWidth="1"/>
    <col min="2" max="2" width="20.6333333333333" customWidth="1"/>
    <col min="3" max="3" width="19.4083333333333" customWidth="1"/>
    <col min="4" max="4" width="16.5583333333333" customWidth="1"/>
    <col min="5" max="5" width="18.8666666666667" customWidth="1"/>
    <col min="6" max="6" width="17.775" customWidth="1"/>
    <col min="7" max="7" width="17.2333333333333" customWidth="1"/>
  </cols>
  <sheetData>
    <row r="1" ht="16.35" customHeight="1" spans="1:2">
      <c r="A1" s="17"/>
      <c r="B1" s="30" t="s">
        <v>129</v>
      </c>
    </row>
    <row r="2" ht="16.35" customHeight="1" spans="2:7">
      <c r="B2" s="71" t="s">
        <v>130</v>
      </c>
      <c r="C2" s="71"/>
      <c r="D2" s="71"/>
      <c r="E2" s="71"/>
      <c r="F2" s="71"/>
      <c r="G2" s="71"/>
    </row>
    <row r="3" ht="16.35" customHeight="1" spans="2:7">
      <c r="B3" s="71"/>
      <c r="C3" s="71"/>
      <c r="D3" s="71"/>
      <c r="E3" s="71"/>
      <c r="F3" s="71"/>
      <c r="G3" s="71"/>
    </row>
    <row r="4" ht="16.35" customHeight="1" spans="2:7">
      <c r="B4" s="71"/>
      <c r="C4" s="71"/>
      <c r="D4" s="71"/>
      <c r="E4" s="71"/>
      <c r="F4" s="71"/>
      <c r="G4" s="71"/>
    </row>
    <row r="5" ht="20.7" customHeight="1" spans="7:7">
      <c r="G5" s="37" t="s">
        <v>7</v>
      </c>
    </row>
    <row r="6" ht="38.8" customHeight="1" spans="2:7">
      <c r="B6" s="72" t="s">
        <v>35</v>
      </c>
      <c r="C6" s="72"/>
      <c r="D6" s="72"/>
      <c r="E6" s="72"/>
      <c r="F6" s="72"/>
      <c r="G6" s="72"/>
    </row>
    <row r="7" ht="36.2" customHeight="1" spans="2:7">
      <c r="B7" s="72" t="s">
        <v>12</v>
      </c>
      <c r="C7" s="72" t="s">
        <v>131</v>
      </c>
      <c r="D7" s="72" t="s">
        <v>132</v>
      </c>
      <c r="E7" s="72"/>
      <c r="F7" s="72"/>
      <c r="G7" s="72" t="s">
        <v>133</v>
      </c>
    </row>
    <row r="8" ht="36.2" customHeight="1" spans="2:7">
      <c r="B8" s="72"/>
      <c r="C8" s="72"/>
      <c r="D8" s="72" t="s">
        <v>134</v>
      </c>
      <c r="E8" s="72" t="s">
        <v>135</v>
      </c>
      <c r="F8" s="72" t="s">
        <v>136</v>
      </c>
      <c r="G8" s="72"/>
    </row>
    <row r="9" ht="25.85" customHeight="1" spans="2:7">
      <c r="B9" s="73">
        <v>25</v>
      </c>
      <c r="C9" s="73"/>
      <c r="D9" s="73">
        <v>25</v>
      </c>
      <c r="E9" s="73"/>
      <c r="F9" s="73">
        <v>25</v>
      </c>
      <c r="G9" s="73"/>
    </row>
  </sheetData>
  <mergeCells count="6">
    <mergeCell ref="B6:G6"/>
    <mergeCell ref="D7:F7"/>
    <mergeCell ref="B7:B8"/>
    <mergeCell ref="C7:C8"/>
    <mergeCell ref="G7:G8"/>
    <mergeCell ref="B2:G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A1" sqref="A1"/>
    </sheetView>
  </sheetViews>
  <sheetFormatPr defaultColWidth="10" defaultRowHeight="14.25" outlineLevelCol="5"/>
  <cols>
    <col min="1" max="1" width="0.408333333333333" customWidth="1"/>
    <col min="2" max="2" width="11.5333333333333" customWidth="1"/>
    <col min="3" max="3" width="36.5" customWidth="1"/>
    <col min="4" max="4" width="15.3333333333333" customWidth="1"/>
    <col min="5" max="5" width="14.8" customWidth="1"/>
    <col min="6" max="6" width="15.3333333333333" customWidth="1"/>
  </cols>
  <sheetData>
    <row r="1" ht="16.35" customHeight="1" spans="1:6">
      <c r="A1" s="17"/>
      <c r="B1" s="63" t="s">
        <v>137</v>
      </c>
      <c r="C1" s="61"/>
      <c r="D1" s="61"/>
      <c r="E1" s="61"/>
      <c r="F1" s="61"/>
    </row>
    <row r="2" ht="25" customHeight="1" spans="2:6">
      <c r="B2" s="64" t="s">
        <v>138</v>
      </c>
      <c r="C2" s="64"/>
      <c r="D2" s="64"/>
      <c r="E2" s="64"/>
      <c r="F2" s="64"/>
    </row>
    <row r="3" ht="26.7" customHeight="1" spans="2:6">
      <c r="B3" s="64"/>
      <c r="C3" s="64"/>
      <c r="D3" s="64"/>
      <c r="E3" s="64"/>
      <c r="F3" s="64"/>
    </row>
    <row r="4" ht="16.35" customHeight="1" spans="2:6">
      <c r="B4" s="61"/>
      <c r="C4" s="61"/>
      <c r="D4" s="61"/>
      <c r="E4" s="61"/>
      <c r="F4" s="61"/>
    </row>
    <row r="5" ht="21.55" customHeight="1" spans="2:6">
      <c r="B5" s="61"/>
      <c r="C5" s="61"/>
      <c r="D5" s="61"/>
      <c r="E5" s="61"/>
      <c r="F5" s="37" t="s">
        <v>7</v>
      </c>
    </row>
    <row r="6" ht="33.6" customHeight="1" spans="2:6">
      <c r="B6" s="65" t="s">
        <v>36</v>
      </c>
      <c r="C6" s="65" t="s">
        <v>37</v>
      </c>
      <c r="D6" s="65" t="s">
        <v>139</v>
      </c>
      <c r="E6" s="65"/>
      <c r="F6" s="65"/>
    </row>
    <row r="7" ht="31.05" customHeight="1" spans="2:6">
      <c r="B7" s="65"/>
      <c r="C7" s="65"/>
      <c r="D7" s="65" t="s">
        <v>38</v>
      </c>
      <c r="E7" s="65" t="s">
        <v>39</v>
      </c>
      <c r="F7" s="65" t="s">
        <v>40</v>
      </c>
    </row>
    <row r="8" ht="20.7" customHeight="1" spans="2:6">
      <c r="B8" s="66" t="s">
        <v>12</v>
      </c>
      <c r="C8" s="66"/>
      <c r="D8" s="36"/>
      <c r="E8" s="36"/>
      <c r="F8" s="36"/>
    </row>
    <row r="9" ht="16.35" customHeight="1" spans="2:6">
      <c r="B9" s="67"/>
      <c r="C9" s="68"/>
      <c r="D9" s="34"/>
      <c r="E9" s="34"/>
      <c r="F9" s="34"/>
    </row>
    <row r="10" ht="16.35" customHeight="1" spans="2:6">
      <c r="B10" s="69" t="s">
        <v>140</v>
      </c>
      <c r="C10" s="70" t="s">
        <v>140</v>
      </c>
      <c r="D10" s="34"/>
      <c r="E10" s="34"/>
      <c r="F10" s="34"/>
    </row>
    <row r="11" ht="16.35" customHeight="1" spans="2:6">
      <c r="B11" s="69" t="s">
        <v>141</v>
      </c>
      <c r="C11" s="70" t="s">
        <v>141</v>
      </c>
      <c r="D11" s="34"/>
      <c r="E11" s="34"/>
      <c r="F11" s="34"/>
    </row>
    <row r="12" ht="16.35" customHeight="1" spans="2:6">
      <c r="B12" s="17" t="s">
        <v>142</v>
      </c>
      <c r="C12" s="17"/>
      <c r="D12" s="17"/>
      <c r="E12" s="17"/>
      <c r="F12" s="17"/>
    </row>
  </sheetData>
  <mergeCells count="6">
    <mergeCell ref="D6:F6"/>
    <mergeCell ref="B8:C8"/>
    <mergeCell ref="B12:F12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A1" sqref="A1"/>
    </sheetView>
  </sheetViews>
  <sheetFormatPr defaultColWidth="10" defaultRowHeight="14.25" outlineLevelCol="5"/>
  <cols>
    <col min="1" max="1" width="0.816666666666667" customWidth="1"/>
    <col min="2" max="2" width="0.133333333333333" customWidth="1"/>
    <col min="3" max="3" width="26.0583333333333" customWidth="1"/>
    <col min="4" max="4" width="16.825" customWidth="1"/>
    <col min="5" max="5" width="26.6" customWidth="1"/>
    <col min="6" max="6" width="17.3666666666667" customWidth="1"/>
    <col min="7" max="8" width="9.76666666666667" customWidth="1"/>
  </cols>
  <sheetData>
    <row r="1" ht="16.35" customHeight="1" spans="1:3">
      <c r="A1" s="17"/>
      <c r="C1" s="30" t="s">
        <v>143</v>
      </c>
    </row>
    <row r="2" ht="16.35" customHeight="1" spans="3:6">
      <c r="C2" s="38" t="s">
        <v>144</v>
      </c>
      <c r="D2" s="38"/>
      <c r="E2" s="38"/>
      <c r="F2" s="38"/>
    </row>
    <row r="3" ht="16.35" customHeight="1" spans="3:6">
      <c r="C3" s="38"/>
      <c r="D3" s="38"/>
      <c r="E3" s="38"/>
      <c r="F3" s="38"/>
    </row>
    <row r="4" ht="16.35" customHeight="1"/>
    <row r="5" ht="23.25" customHeight="1" spans="6:6">
      <c r="F5" s="62" t="s">
        <v>7</v>
      </c>
    </row>
    <row r="6" ht="34.5" customHeight="1" spans="3:6">
      <c r="C6" s="58" t="s">
        <v>8</v>
      </c>
      <c r="D6" s="58"/>
      <c r="E6" s="58" t="s">
        <v>9</v>
      </c>
      <c r="F6" s="58"/>
    </row>
    <row r="7" ht="32.75" customHeight="1" spans="3:6">
      <c r="C7" s="58" t="s">
        <v>10</v>
      </c>
      <c r="D7" s="58" t="s">
        <v>11</v>
      </c>
      <c r="E7" s="58" t="s">
        <v>10</v>
      </c>
      <c r="F7" s="58" t="s">
        <v>11</v>
      </c>
    </row>
    <row r="8" ht="25" customHeight="1" spans="3:6">
      <c r="C8" s="59" t="s">
        <v>12</v>
      </c>
      <c r="D8" s="60">
        <v>789.34</v>
      </c>
      <c r="E8" s="59" t="s">
        <v>12</v>
      </c>
      <c r="F8" s="60">
        <v>789.34</v>
      </c>
    </row>
    <row r="9" ht="20.7" customHeight="1" spans="2:6">
      <c r="B9" s="61" t="s">
        <v>145</v>
      </c>
      <c r="C9" s="44" t="s">
        <v>18</v>
      </c>
      <c r="D9" s="60">
        <v>789.34</v>
      </c>
      <c r="E9" s="44" t="s">
        <v>19</v>
      </c>
      <c r="F9" s="60">
        <v>608.73</v>
      </c>
    </row>
    <row r="10" ht="20.7" customHeight="1" spans="2:6">
      <c r="B10" s="61"/>
      <c r="C10" s="44" t="s">
        <v>20</v>
      </c>
      <c r="D10" s="60"/>
      <c r="E10" s="44" t="s">
        <v>21</v>
      </c>
      <c r="F10" s="60">
        <v>110.27</v>
      </c>
    </row>
    <row r="11" ht="20.7" customHeight="1" spans="2:6">
      <c r="B11" s="61"/>
      <c r="C11" s="44" t="s">
        <v>22</v>
      </c>
      <c r="D11" s="60"/>
      <c r="E11" s="44" t="s">
        <v>23</v>
      </c>
      <c r="F11" s="60">
        <v>33.89</v>
      </c>
    </row>
    <row r="12" ht="20.7" customHeight="1" spans="2:6">
      <c r="B12" s="61"/>
      <c r="C12" s="44" t="s">
        <v>146</v>
      </c>
      <c r="D12" s="60"/>
      <c r="E12" s="44" t="s">
        <v>24</v>
      </c>
      <c r="F12" s="60">
        <v>36.44</v>
      </c>
    </row>
    <row r="13" ht="20.7" customHeight="1" spans="2:6">
      <c r="B13" s="61"/>
      <c r="C13" s="44" t="s">
        <v>147</v>
      </c>
      <c r="D13" s="60"/>
      <c r="E13" s="44"/>
      <c r="F13" s="60"/>
    </row>
    <row r="14" ht="20.7" customHeight="1" spans="2:6">
      <c r="B14" s="61"/>
      <c r="C14" s="44" t="s">
        <v>148</v>
      </c>
      <c r="D14" s="60"/>
      <c r="E14" s="44"/>
      <c r="F14" s="60"/>
    </row>
    <row r="15" ht="20.7" customHeight="1" spans="2:6">
      <c r="B15" s="61"/>
      <c r="C15" s="44" t="s">
        <v>149</v>
      </c>
      <c r="D15" s="60"/>
      <c r="E15" s="44"/>
      <c r="F15" s="60"/>
    </row>
    <row r="16" ht="20.7" customHeight="1" spans="2:6">
      <c r="B16" s="61"/>
      <c r="C16" s="44" t="s">
        <v>150</v>
      </c>
      <c r="D16" s="60"/>
      <c r="E16" s="44"/>
      <c r="F16" s="60"/>
    </row>
    <row r="17" ht="20.7" customHeight="1" spans="2:6">
      <c r="B17" s="61"/>
      <c r="C17" s="44" t="s">
        <v>151</v>
      </c>
      <c r="D17" s="60"/>
      <c r="E17" s="44"/>
      <c r="F17" s="60"/>
    </row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workbookViewId="0">
      <selection activeCell="A1" sqref="A1"/>
    </sheetView>
  </sheetViews>
  <sheetFormatPr defaultColWidth="10" defaultRowHeight="14.25"/>
  <cols>
    <col min="1" max="1" width="0.408333333333333" customWidth="1"/>
    <col min="2" max="2" width="10.05" customWidth="1"/>
    <col min="3" max="3" width="29.9916666666667" customWidth="1"/>
    <col min="4" max="4" width="11.5333333333333" customWidth="1"/>
    <col min="5" max="5" width="9.76666666666667" customWidth="1"/>
    <col min="6" max="6" width="10.5833333333333" customWidth="1"/>
    <col min="7" max="7" width="11.1333333333333" customWidth="1"/>
    <col min="8" max="8" width="10.5833333333333" customWidth="1"/>
    <col min="9" max="9" width="10.8583333333333" customWidth="1"/>
    <col min="10" max="10" width="10.7166666666667" customWidth="1"/>
    <col min="11" max="11" width="10.45" customWidth="1"/>
    <col min="12" max="12" width="11.4" customWidth="1"/>
    <col min="13" max="13" width="11.5333333333333" customWidth="1"/>
  </cols>
  <sheetData>
    <row r="1" ht="16.35" customHeight="1" spans="1:2">
      <c r="A1" s="17"/>
      <c r="B1" s="30" t="s">
        <v>152</v>
      </c>
    </row>
    <row r="2" ht="16.35" customHeight="1" spans="2:13">
      <c r="B2" s="38" t="s">
        <v>153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ht="16.35" customHeight="1" spans="2:13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ht="16.35" customHeight="1"/>
    <row r="5" ht="22.4" customHeight="1" spans="13:13">
      <c r="M5" s="37" t="s">
        <v>7</v>
      </c>
    </row>
    <row r="6" ht="36.2" customHeight="1" spans="2:13">
      <c r="B6" s="49" t="s">
        <v>154</v>
      </c>
      <c r="C6" s="49"/>
      <c r="D6" s="49" t="s">
        <v>38</v>
      </c>
      <c r="E6" s="57" t="s">
        <v>155</v>
      </c>
      <c r="F6" s="57" t="s">
        <v>156</v>
      </c>
      <c r="G6" s="57" t="s">
        <v>157</v>
      </c>
      <c r="H6" s="57" t="s">
        <v>158</v>
      </c>
      <c r="I6" s="57" t="s">
        <v>159</v>
      </c>
      <c r="J6" s="57" t="s">
        <v>160</v>
      </c>
      <c r="K6" s="57" t="s">
        <v>161</v>
      </c>
      <c r="L6" s="57" t="s">
        <v>162</v>
      </c>
      <c r="M6" s="57" t="s">
        <v>163</v>
      </c>
    </row>
    <row r="7" ht="30.15" customHeight="1" spans="2:13">
      <c r="B7" s="49" t="s">
        <v>74</v>
      </c>
      <c r="C7" s="49" t="s">
        <v>37</v>
      </c>
      <c r="D7" s="49"/>
      <c r="E7" s="57"/>
      <c r="F7" s="57"/>
      <c r="G7" s="57"/>
      <c r="H7" s="57"/>
      <c r="I7" s="57"/>
      <c r="J7" s="57"/>
      <c r="K7" s="57"/>
      <c r="L7" s="57"/>
      <c r="M7" s="57"/>
    </row>
    <row r="8" ht="20.7" customHeight="1" spans="2:13">
      <c r="B8" s="50" t="s">
        <v>12</v>
      </c>
      <c r="C8" s="50"/>
      <c r="D8" s="51">
        <v>789.34</v>
      </c>
      <c r="E8" s="51">
        <v>789.34</v>
      </c>
      <c r="F8" s="51"/>
      <c r="G8" s="51"/>
      <c r="H8" s="51"/>
      <c r="I8" s="51"/>
      <c r="J8" s="51"/>
      <c r="K8" s="51"/>
      <c r="L8" s="51"/>
      <c r="M8" s="51"/>
    </row>
    <row r="9" ht="20.7" customHeight="1" spans="2:13">
      <c r="B9" s="52" t="s">
        <v>41</v>
      </c>
      <c r="C9" s="53" t="s">
        <v>19</v>
      </c>
      <c r="D9" s="54">
        <v>608.73</v>
      </c>
      <c r="E9" s="54">
        <v>608.73</v>
      </c>
      <c r="F9" s="54"/>
      <c r="G9" s="54"/>
      <c r="H9" s="54"/>
      <c r="I9" s="54"/>
      <c r="J9" s="54"/>
      <c r="K9" s="54"/>
      <c r="L9" s="54"/>
      <c r="M9" s="54"/>
    </row>
    <row r="10" ht="18.1" customHeight="1" spans="2:13">
      <c r="B10" s="55" t="s">
        <v>164</v>
      </c>
      <c r="C10" s="56" t="s">
        <v>165</v>
      </c>
      <c r="D10" s="54">
        <v>608.73</v>
      </c>
      <c r="E10" s="54">
        <v>608.73</v>
      </c>
      <c r="F10" s="54"/>
      <c r="G10" s="54"/>
      <c r="H10" s="54"/>
      <c r="I10" s="54"/>
      <c r="J10" s="54"/>
      <c r="K10" s="54"/>
      <c r="L10" s="54"/>
      <c r="M10" s="54"/>
    </row>
    <row r="11" ht="19.8" customHeight="1" spans="2:13">
      <c r="B11" s="55" t="s">
        <v>166</v>
      </c>
      <c r="C11" s="56" t="s">
        <v>167</v>
      </c>
      <c r="D11" s="54">
        <v>417.4</v>
      </c>
      <c r="E11" s="54">
        <v>417.4</v>
      </c>
      <c r="F11" s="54"/>
      <c r="G11" s="54"/>
      <c r="H11" s="54"/>
      <c r="I11" s="54"/>
      <c r="J11" s="54"/>
      <c r="K11" s="54"/>
      <c r="L11" s="54"/>
      <c r="M11" s="54"/>
    </row>
    <row r="12" ht="19.8" customHeight="1" spans="2:13">
      <c r="B12" s="55" t="s">
        <v>168</v>
      </c>
      <c r="C12" s="56" t="s">
        <v>169</v>
      </c>
      <c r="D12" s="54">
        <v>191.33</v>
      </c>
      <c r="E12" s="54">
        <v>191.33</v>
      </c>
      <c r="F12" s="54"/>
      <c r="G12" s="54"/>
      <c r="H12" s="54"/>
      <c r="I12" s="54"/>
      <c r="J12" s="54"/>
      <c r="K12" s="54"/>
      <c r="L12" s="54"/>
      <c r="M12" s="54"/>
    </row>
    <row r="13" ht="20.7" customHeight="1" spans="2:13">
      <c r="B13" s="52" t="s">
        <v>48</v>
      </c>
      <c r="C13" s="53" t="s">
        <v>21</v>
      </c>
      <c r="D13" s="54">
        <v>110.27</v>
      </c>
      <c r="E13" s="54">
        <v>110.27</v>
      </c>
      <c r="F13" s="54"/>
      <c r="G13" s="54"/>
      <c r="H13" s="54"/>
      <c r="I13" s="54"/>
      <c r="J13" s="54"/>
      <c r="K13" s="54"/>
      <c r="L13" s="54"/>
      <c r="M13" s="54"/>
    </row>
    <row r="14" ht="18.1" customHeight="1" spans="2:13">
      <c r="B14" s="55" t="s">
        <v>170</v>
      </c>
      <c r="C14" s="56" t="s">
        <v>171</v>
      </c>
      <c r="D14" s="54">
        <v>110.27</v>
      </c>
      <c r="E14" s="54">
        <v>110.27</v>
      </c>
      <c r="F14" s="54"/>
      <c r="G14" s="54"/>
      <c r="H14" s="54"/>
      <c r="I14" s="54"/>
      <c r="J14" s="54"/>
      <c r="K14" s="54"/>
      <c r="L14" s="54"/>
      <c r="M14" s="54"/>
    </row>
    <row r="15" ht="19.8" customHeight="1" spans="2:13">
      <c r="B15" s="55" t="s">
        <v>172</v>
      </c>
      <c r="C15" s="56" t="s">
        <v>173</v>
      </c>
      <c r="D15" s="54">
        <v>48.59</v>
      </c>
      <c r="E15" s="54">
        <v>48.59</v>
      </c>
      <c r="F15" s="54"/>
      <c r="G15" s="54"/>
      <c r="H15" s="54"/>
      <c r="I15" s="54"/>
      <c r="J15" s="54"/>
      <c r="K15" s="54"/>
      <c r="L15" s="54"/>
      <c r="M15" s="54"/>
    </row>
    <row r="16" ht="19.8" customHeight="1" spans="2:13">
      <c r="B16" s="55" t="s">
        <v>174</v>
      </c>
      <c r="C16" s="56" t="s">
        <v>175</v>
      </c>
      <c r="D16" s="54">
        <v>24.29</v>
      </c>
      <c r="E16" s="54">
        <v>24.29</v>
      </c>
      <c r="F16" s="54"/>
      <c r="G16" s="54"/>
      <c r="H16" s="54"/>
      <c r="I16" s="54"/>
      <c r="J16" s="54"/>
      <c r="K16" s="54"/>
      <c r="L16" s="54"/>
      <c r="M16" s="54"/>
    </row>
    <row r="17" ht="19.8" customHeight="1" spans="2:13">
      <c r="B17" s="55" t="s">
        <v>176</v>
      </c>
      <c r="C17" s="56" t="s">
        <v>177</v>
      </c>
      <c r="D17" s="54">
        <v>37.39</v>
      </c>
      <c r="E17" s="54">
        <v>37.39</v>
      </c>
      <c r="F17" s="54"/>
      <c r="G17" s="54"/>
      <c r="H17" s="54"/>
      <c r="I17" s="54"/>
      <c r="J17" s="54"/>
      <c r="K17" s="54"/>
      <c r="L17" s="54"/>
      <c r="M17" s="54"/>
    </row>
    <row r="18" ht="20.7" customHeight="1" spans="2:13">
      <c r="B18" s="52" t="s">
        <v>57</v>
      </c>
      <c r="C18" s="53" t="s">
        <v>23</v>
      </c>
      <c r="D18" s="54">
        <v>33.89</v>
      </c>
      <c r="E18" s="54">
        <v>33.89</v>
      </c>
      <c r="F18" s="54"/>
      <c r="G18" s="54"/>
      <c r="H18" s="54"/>
      <c r="I18" s="54"/>
      <c r="J18" s="54"/>
      <c r="K18" s="54"/>
      <c r="L18" s="54"/>
      <c r="M18" s="54"/>
    </row>
    <row r="19" ht="18.1" customHeight="1" spans="2:13">
      <c r="B19" s="55" t="s">
        <v>178</v>
      </c>
      <c r="C19" s="56" t="s">
        <v>179</v>
      </c>
      <c r="D19" s="54">
        <v>33.89</v>
      </c>
      <c r="E19" s="54">
        <v>33.89</v>
      </c>
      <c r="F19" s="54"/>
      <c r="G19" s="54"/>
      <c r="H19" s="54"/>
      <c r="I19" s="54"/>
      <c r="J19" s="54"/>
      <c r="K19" s="54"/>
      <c r="L19" s="54"/>
      <c r="M19" s="54"/>
    </row>
    <row r="20" ht="19.8" customHeight="1" spans="2:13">
      <c r="B20" s="55" t="s">
        <v>180</v>
      </c>
      <c r="C20" s="56" t="s">
        <v>181</v>
      </c>
      <c r="D20" s="54">
        <v>30.37</v>
      </c>
      <c r="E20" s="54">
        <v>30.37</v>
      </c>
      <c r="F20" s="54"/>
      <c r="G20" s="54"/>
      <c r="H20" s="54"/>
      <c r="I20" s="54"/>
      <c r="J20" s="54"/>
      <c r="K20" s="54"/>
      <c r="L20" s="54"/>
      <c r="M20" s="54"/>
    </row>
    <row r="21" ht="19.8" customHeight="1" spans="2:13">
      <c r="B21" s="55" t="s">
        <v>182</v>
      </c>
      <c r="C21" s="56" t="s">
        <v>183</v>
      </c>
      <c r="D21" s="54">
        <v>3.52</v>
      </c>
      <c r="E21" s="54">
        <v>3.52</v>
      </c>
      <c r="F21" s="54"/>
      <c r="G21" s="54"/>
      <c r="H21" s="54"/>
      <c r="I21" s="54"/>
      <c r="J21" s="54"/>
      <c r="K21" s="54"/>
      <c r="L21" s="54"/>
      <c r="M21" s="54"/>
    </row>
    <row r="22" ht="20.7" customHeight="1" spans="2:13">
      <c r="B22" s="52" t="s">
        <v>64</v>
      </c>
      <c r="C22" s="53" t="s">
        <v>24</v>
      </c>
      <c r="D22" s="54">
        <v>36.44</v>
      </c>
      <c r="E22" s="54">
        <v>36.44</v>
      </c>
      <c r="F22" s="54"/>
      <c r="G22" s="54"/>
      <c r="H22" s="54"/>
      <c r="I22" s="54"/>
      <c r="J22" s="54"/>
      <c r="K22" s="54"/>
      <c r="L22" s="54"/>
      <c r="M22" s="54"/>
    </row>
    <row r="23" ht="18.1" customHeight="1" spans="2:13">
      <c r="B23" s="55" t="s">
        <v>184</v>
      </c>
      <c r="C23" s="56" t="s">
        <v>185</v>
      </c>
      <c r="D23" s="54">
        <v>36.44</v>
      </c>
      <c r="E23" s="54">
        <v>36.44</v>
      </c>
      <c r="F23" s="54"/>
      <c r="G23" s="54"/>
      <c r="H23" s="54"/>
      <c r="I23" s="54"/>
      <c r="J23" s="54"/>
      <c r="K23" s="54"/>
      <c r="L23" s="54"/>
      <c r="M23" s="54"/>
    </row>
    <row r="24" ht="19.8" customHeight="1" spans="2:13">
      <c r="B24" s="55" t="s">
        <v>186</v>
      </c>
      <c r="C24" s="56" t="s">
        <v>187</v>
      </c>
      <c r="D24" s="54">
        <v>36.44</v>
      </c>
      <c r="E24" s="54">
        <v>36.44</v>
      </c>
      <c r="F24" s="54"/>
      <c r="G24" s="54"/>
      <c r="H24" s="54"/>
      <c r="I24" s="54"/>
      <c r="J24" s="54"/>
      <c r="K24" s="54"/>
      <c r="L24" s="54"/>
      <c r="M24" s="54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scale="9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workbookViewId="0">
      <selection activeCell="I15" sqref="I14:I15"/>
    </sheetView>
  </sheetViews>
  <sheetFormatPr defaultColWidth="10" defaultRowHeight="14.25" outlineLevelCol="5"/>
  <cols>
    <col min="1" max="1" width="0.55" customWidth="1"/>
    <col min="2" max="2" width="16.2833333333333" customWidth="1"/>
    <col min="3" max="3" width="27.95" customWidth="1"/>
    <col min="4" max="4" width="17.9083333333333" customWidth="1"/>
    <col min="5" max="5" width="17.3666666666667" customWidth="1"/>
    <col min="6" max="6" width="15.4666666666667" customWidth="1"/>
  </cols>
  <sheetData>
    <row r="1" ht="16.35" customHeight="1" spans="1:2">
      <c r="A1" s="17"/>
      <c r="B1" s="30" t="s">
        <v>188</v>
      </c>
    </row>
    <row r="2" ht="16.35" customHeight="1" spans="2:6">
      <c r="B2" s="38" t="s">
        <v>189</v>
      </c>
      <c r="C2" s="38"/>
      <c r="D2" s="38"/>
      <c r="E2" s="38"/>
      <c r="F2" s="38"/>
    </row>
    <row r="3" ht="16.35" customHeight="1" spans="2:6">
      <c r="B3" s="38"/>
      <c r="C3" s="38"/>
      <c r="D3" s="38"/>
      <c r="E3" s="38"/>
      <c r="F3" s="38"/>
    </row>
    <row r="4" ht="16.35" customHeight="1" spans="2:6">
      <c r="B4" s="39"/>
      <c r="C4" s="39"/>
      <c r="D4" s="39"/>
      <c r="E4" s="39"/>
      <c r="F4" s="39"/>
    </row>
    <row r="5" ht="18.95" customHeight="1" spans="2:6">
      <c r="B5" s="39"/>
      <c r="C5" s="39"/>
      <c r="D5" s="39"/>
      <c r="E5" s="39"/>
      <c r="F5" s="48" t="s">
        <v>7</v>
      </c>
    </row>
    <row r="6" ht="31.9" customHeight="1" spans="2:6">
      <c r="B6" s="40" t="s">
        <v>74</v>
      </c>
      <c r="C6" s="40" t="s">
        <v>37</v>
      </c>
      <c r="D6" s="40" t="s">
        <v>38</v>
      </c>
      <c r="E6" s="40" t="s">
        <v>190</v>
      </c>
      <c r="F6" s="40" t="s">
        <v>191</v>
      </c>
    </row>
    <row r="7" ht="23.25" customHeight="1" spans="2:6">
      <c r="B7" s="41" t="s">
        <v>12</v>
      </c>
      <c r="C7" s="41"/>
      <c r="D7" s="42">
        <v>789.34</v>
      </c>
      <c r="E7" s="42">
        <v>598.01</v>
      </c>
      <c r="F7" s="42">
        <v>191.33</v>
      </c>
    </row>
    <row r="8" ht="21.55" customHeight="1" spans="2:6">
      <c r="B8" s="43" t="s">
        <v>41</v>
      </c>
      <c r="C8" s="44" t="s">
        <v>19</v>
      </c>
      <c r="D8" s="45">
        <v>608.73</v>
      </c>
      <c r="E8" s="45">
        <v>417.4</v>
      </c>
      <c r="F8" s="45">
        <v>191.33</v>
      </c>
    </row>
    <row r="9" ht="20.7" customHeight="1" spans="2:6">
      <c r="B9" s="46" t="s">
        <v>192</v>
      </c>
      <c r="C9" s="47" t="s">
        <v>193</v>
      </c>
      <c r="D9" s="45">
        <v>608.73</v>
      </c>
      <c r="E9" s="45">
        <v>417.4</v>
      </c>
      <c r="F9" s="45">
        <v>191.33</v>
      </c>
    </row>
    <row r="10" ht="20.7" customHeight="1" spans="2:6">
      <c r="B10" s="46" t="s">
        <v>194</v>
      </c>
      <c r="C10" s="47" t="s">
        <v>195</v>
      </c>
      <c r="D10" s="45">
        <v>417.4</v>
      </c>
      <c r="E10" s="45">
        <v>417.4</v>
      </c>
      <c r="F10" s="45"/>
    </row>
    <row r="11" ht="20.7" customHeight="1" spans="2:6">
      <c r="B11" s="46" t="s">
        <v>196</v>
      </c>
      <c r="C11" s="47" t="s">
        <v>197</v>
      </c>
      <c r="D11" s="45">
        <v>191.33</v>
      </c>
      <c r="E11" s="45"/>
      <c r="F11" s="45">
        <v>191.33</v>
      </c>
    </row>
    <row r="12" ht="21.55" customHeight="1" spans="2:6">
      <c r="B12" s="43" t="s">
        <v>48</v>
      </c>
      <c r="C12" s="44" t="s">
        <v>21</v>
      </c>
      <c r="D12" s="45">
        <v>110.27</v>
      </c>
      <c r="E12" s="45">
        <v>110.27</v>
      </c>
      <c r="F12" s="45"/>
    </row>
    <row r="13" ht="20.7" customHeight="1" spans="2:6">
      <c r="B13" s="46" t="s">
        <v>198</v>
      </c>
      <c r="C13" s="47" t="s">
        <v>199</v>
      </c>
      <c r="D13" s="45">
        <v>110.27</v>
      </c>
      <c r="E13" s="45">
        <v>110.27</v>
      </c>
      <c r="F13" s="45"/>
    </row>
    <row r="14" ht="20.7" customHeight="1" spans="2:6">
      <c r="B14" s="46" t="s">
        <v>200</v>
      </c>
      <c r="C14" s="47" t="s">
        <v>201</v>
      </c>
      <c r="D14" s="45">
        <v>48.59</v>
      </c>
      <c r="E14" s="45">
        <v>48.59</v>
      </c>
      <c r="F14" s="45"/>
    </row>
    <row r="15" ht="20.7" customHeight="1" spans="2:6">
      <c r="B15" s="46" t="s">
        <v>202</v>
      </c>
      <c r="C15" s="47" t="s">
        <v>203</v>
      </c>
      <c r="D15" s="45">
        <v>24.29</v>
      </c>
      <c r="E15" s="45">
        <v>24.29</v>
      </c>
      <c r="F15" s="45"/>
    </row>
    <row r="16" ht="20.7" customHeight="1" spans="2:6">
      <c r="B16" s="46" t="s">
        <v>204</v>
      </c>
      <c r="C16" s="47" t="s">
        <v>205</v>
      </c>
      <c r="D16" s="45">
        <v>37.39</v>
      </c>
      <c r="E16" s="45">
        <v>37.39</v>
      </c>
      <c r="F16" s="45"/>
    </row>
    <row r="17" ht="21.55" customHeight="1" spans="2:6">
      <c r="B17" s="43" t="s">
        <v>57</v>
      </c>
      <c r="C17" s="44" t="s">
        <v>23</v>
      </c>
      <c r="D17" s="45">
        <v>33.89</v>
      </c>
      <c r="E17" s="45">
        <v>33.89</v>
      </c>
      <c r="F17" s="45"/>
    </row>
    <row r="18" ht="20.7" customHeight="1" spans="2:6">
      <c r="B18" s="46" t="s">
        <v>206</v>
      </c>
      <c r="C18" s="47" t="s">
        <v>207</v>
      </c>
      <c r="D18" s="45">
        <v>33.89</v>
      </c>
      <c r="E18" s="45">
        <v>33.89</v>
      </c>
      <c r="F18" s="45"/>
    </row>
    <row r="19" ht="20.7" customHeight="1" spans="2:6">
      <c r="B19" s="46" t="s">
        <v>208</v>
      </c>
      <c r="C19" s="47" t="s">
        <v>209</v>
      </c>
      <c r="D19" s="45">
        <v>30.37</v>
      </c>
      <c r="E19" s="45">
        <v>30.37</v>
      </c>
      <c r="F19" s="45"/>
    </row>
    <row r="20" ht="20.7" customHeight="1" spans="2:6">
      <c r="B20" s="46" t="s">
        <v>210</v>
      </c>
      <c r="C20" s="47" t="s">
        <v>211</v>
      </c>
      <c r="D20" s="45">
        <v>3.52</v>
      </c>
      <c r="E20" s="45">
        <v>3.52</v>
      </c>
      <c r="F20" s="45"/>
    </row>
    <row r="21" ht="21.55" customHeight="1" spans="2:6">
      <c r="B21" s="43" t="s">
        <v>64</v>
      </c>
      <c r="C21" s="44" t="s">
        <v>24</v>
      </c>
      <c r="D21" s="45">
        <v>36.44</v>
      </c>
      <c r="E21" s="45">
        <v>36.44</v>
      </c>
      <c r="F21" s="45"/>
    </row>
    <row r="22" ht="20.7" customHeight="1" spans="2:6">
      <c r="B22" s="46" t="s">
        <v>212</v>
      </c>
      <c r="C22" s="47" t="s">
        <v>213</v>
      </c>
      <c r="D22" s="45">
        <v>36.44</v>
      </c>
      <c r="E22" s="45">
        <v>36.44</v>
      </c>
      <c r="F22" s="45"/>
    </row>
    <row r="23" ht="20.7" customHeight="1" spans="2:6">
      <c r="B23" s="46" t="s">
        <v>214</v>
      </c>
      <c r="C23" s="47" t="s">
        <v>215</v>
      </c>
      <c r="D23" s="45">
        <v>36.44</v>
      </c>
      <c r="E23" s="45">
        <v>36.44</v>
      </c>
      <c r="F23" s="45"/>
    </row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2026-01-30T15:22:00Z</dcterms:created>
  <dcterms:modified xsi:type="dcterms:W3CDTF">2026-02-10T11:30:18Z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F6F1BED31E6D1F07C5A58A69E89B9A00_42</vt:lpwstr>
  </property>
</Properties>
</file>