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一般公共预算支出-上年数'!$A$1:$E$21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部门收入总表'!$A$1:$L$21</definedName>
    <definedName name="_xlnm.Print_Area" localSheetId="8">'8 部门支出总表'!$A$1:$H$20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<sst xmlns="http://schemas.openxmlformats.org/spreadsheetml/2006/main" count="1309" uniqueCount="450">
  <si>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</si>
  <si>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</si>
  <si>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</si>
  <si>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</si>
  <si>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</si>
  <si>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</si>
  <si>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</si>
  <si>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</si>
  <si>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</si>
  <si>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</si>
  <si>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</si>
  <si>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</si>
  <si>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</si>
  <si>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</si>
  <si>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</si>
  <si>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</si>
  <si>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</si>
  <si>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</si>
  <si>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</si>
  <si>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</si>
  <si>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</si>
  <si>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</si>
  <si>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</si>
  <si>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</si>
  <si>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</si>
  <si>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</si>
  <si>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</si>
  <si>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</si>
  <si>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</si>
  <si>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</si>
  <si>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</si>
  <si>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</si>
  <si>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</si>
  <si>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</si>
  <si>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</si>
  <si>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</si>
  <si>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</si>
  <si>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</si>
  <si>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</si>
  <si>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</si>
  <si>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</si>
  <si>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</si>
  <si>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</si>
  <si>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</si>
  <si>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</si>
  <si>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</si>
  <si>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</si>
  <si>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</si>
  <si>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</si>
  <si>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</si>
  <si>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</si>
  <si>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</si>
  <si>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</si>
  <si>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</si>
  <si>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</si>
  <si>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</si>
  <si>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</si>
  <si>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</si>
  <si>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</si>
  <si>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</si>
  <si>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</si>
  <si>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</si>
  <si>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</si>
  <si>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</si>
  <si>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</si>
  <si>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</si>
  <si>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</si>
  <si>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</si>
  <si>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</si>
  <si>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</si>
  <si>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</si>
  <si>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</si>
  <si>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</si>
  <si>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</si>
  <si>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</si>
  <si>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</si>
  <si>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</si>
  <si>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</si>
  <si>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</si>
  <si>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</si>
  <si>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</si>
  <si>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</si>
  <si>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</si>
  <si>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</si>
  <si>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</si>
  <si>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</si>
  <si>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</si>
  <si>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</si>
  <si>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</si>
  <si>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</si>
  <si>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</si>
  <si>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</si>
  <si>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</si>
  <si>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</si>
  <si>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</si>
  <si>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</si>
  <si>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</si>
  <si>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</si>
  <si>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</si>
  <si>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</si>
  <si>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</si>
  <si>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</si>
  <si>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</si>
  <si>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</si>
  <si>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</si>
  <si>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</si>
  <si>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</si>
  <si>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</si>
  <si>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</si>
  <si>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</si>
  <si>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</si>
  <si>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</si>
  <si>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</si>
  <si>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</si>
  <si>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</si>
  <si>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</si>
  <si>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</si>
  <si>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</si>
  <si>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</si>
  <si>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</si>
  <si>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</si>
  <si>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</si>
  <si>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</si>
  <si>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</si>
  <si>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</si>
  <si>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</si>
  <si>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</si>
  <si>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</si>
  <si>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</si>
  <si>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</si>
  <si>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</si>
  <si>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</si>
  <si>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</si>
  <si>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</si>
  <si>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</si>
  <si>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</si>
  <si>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</si>
  <si>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</si>
  <si>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</si>
  <si>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</si>
  <si>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</si>
  <si>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</si>
  <si>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</si>
  <si>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</si>
  <si>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</si>
  <si>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</si>
  <si>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</si>
  <si>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</si>
  <si>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</si>
  <si>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</si>
  <si>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</si>
  <si>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</si>
  <si>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</si>
  <si>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</si>
  <si>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</si>
  <si>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</si>
  <si>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</si>
  <si>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</si>
  <si>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</si>
  <si>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</si>
  <si>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</si>
  <si>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</si>
  <si>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</si>
  <si>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</si>
  <si>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</si>
  <si>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</si>
  <si>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</si>
  <si>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</si>
  <si>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</si>
  <si>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</si>
  <si>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</si>
  <si>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</si>
  <si>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</si>
  <si>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</si>
  <si>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</si>
  <si>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</si>
  <si>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</si>
  <si>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</si>
  <si>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</si>
  <si>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</si>
  <si>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</si>
  <si>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</si>
  <si>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</si>
  <si>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</si>
  <si>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</si>
  <si>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</si>
  <si>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</si>
  <si>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</si>
  <si>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</si>
  <si>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</si>
  <si>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</si>
  <si>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</si>
  <si>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</si>
  <si>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</si>
  <si>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</si>
  <si>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</si>
  <si>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</si>
  <si>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</si>
  <si>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</si>
  <si>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</si>
  <si>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</si>
  <si>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</si>
  <si>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</si>
  <si>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</si>
  <si>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</si>
  <si>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</si>
  <si>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</si>
  <si>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</si>
  <si>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</si>
  <si>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</si>
  <si>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</si>
  <si>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</si>
  <si>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</si>
  <si>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</si>
  <si>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</si>
  <si>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</si>
  <si>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</si>
  <si>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</si>
  <si>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</si>
  <si>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</si>
  <si>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</si>
  <si>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</si>
  <si>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</si>
  <si>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</si>
  <si>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</si>
  <si>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</si>
  <si>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</si>
  <si>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</si>
  <si>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</si>
  <si>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</si>
  <si>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</si>
  <si>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</si>
  <si>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</si>
  <si>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</si>
  <si>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</si>
  <si>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</si>
  <si>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</si>
  <si>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</si>
  <si>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</si>
  <si>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</si>
  <si>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</si>
  <si>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</si>
  <si>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</si>
  <si>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</si>
  <si>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</si>
  <si>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</si>
  <si>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</si>
  <si>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</si>
  <si>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</si>
  <si>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</si>
  <si>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</si>
  <si>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</si>
  <si>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</si>
  <si>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</si>
  <si>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</si>
  <si>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</si>
  <si>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</si>
  <si>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</si>
  <si>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</si>
  <si>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</si>
  <si>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</si>
  <si>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</si>
  <si>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</si>
  <si>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</si>
  <si>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</si>
  <si>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</si>
  <si>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</si>
  <si>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</si>
  <si>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</si>
  <si>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</si>
  <si>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</si>
  <si>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</si>
  <si>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</si>
  <si>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</si>
  <si>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</si>
  <si>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</si>
  <si>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</si>
  <si>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</si>
  <si>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</si>
  <si>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</si>
  <si>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</si>
  <si>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</si>
  <si>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</si>
  <si>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</si>
  <si>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</si>
  <si>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</si>
  <si>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</si>
  <si>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</si>
  <si>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</si>
  <si>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</si>
  <si>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</si>
  <si>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</si>
  <si>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</si>
  <si>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</si>
  <si>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</si>
  <si>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</si>
  <si>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</si>
  <si>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</si>
  <si>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</si>
  <si>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</si>
  <si>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</si>
  <si>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</si>
  <si>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</si>
  <si>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</si>
  <si>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</si>
  <si>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</si>
  <si>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</si>
  <si>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</si>
  <si>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</si>
  <si>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</si>
  <si>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</si>
  <si>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</si>
  <si>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</si>
  <si>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重庆市巫山县航务管理处财政拨款收支总表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</si>
  <si>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</si>
  <si>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</si>
  <si>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</si>
  <si>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</si>
  <si>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</si>
  <si>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</si>
  <si>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</si>
  <si>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</si>
  <si>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</si>
  <si>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</si>
  <si>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</si>
  <si>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</si>
  <si>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</si>
  <si>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</si>
  <si>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</si>
  <si>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</si>
  <si>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交通运输支出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</si>
  <si>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</si>
  <si>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</si>
  <si>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</si>
  <si>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</si>
  <si>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</si>
  <si>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</si>
  <si>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重庆市巫山县航务管理处一般公共预算财政拨款支出预算表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</si>
  <si>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</si>
  <si>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</si>
  <si>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</si>
  <si>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</si>
  <si>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</si>
  <si>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</si>
  <si>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</si>
  <si>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</si>
  <si>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</si>
  <si>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</si>
  <si>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</si>
  <si>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</si>
  <si>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</si>
  <si>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</si>
  <si>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</si>
  <si>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</si>
  <si>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</si>
  <si>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</si>
  <si>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</si>
  <si>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</si>
  <si>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</si>
  <si>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214</t>
  </si>
  <si>
    <t xml:space="preserve">  21401</t>
  </si>
  <si>
    <t xml:space="preserve">  公路水路运输</t>
  </si>
  <si>
    <t xml:space="preserve">    2140136</t>
  </si>
  <si>
    <t xml:space="preserve">    水路运输管理支出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</si>
  <si>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</si>
  <si>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</si>
  <si>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</si>
  <si>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</si>
  <si>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</si>
  <si>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</si>
  <si>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</si>
  <si>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重庆市巫山县航务管理处一般公共预算财政拨款基本支出预算表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</si>
  <si>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</si>
  <si>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</si>
  <si>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</si>
  <si>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</si>
  <si>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</si>
  <si>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</si>
  <si>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</si>
  <si>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</si>
  <si>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</si>
  <si>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</si>
  <si>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</si>
  <si>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</si>
  <si>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</si>
  <si>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</si>
  <si>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</si>
  <si>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</si>
  <si>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</si>
  <si>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</si>
  <si>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</si>
  <si>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</si>
  <si>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</si>
  <si>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</si>
  <si>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</si>
  <si>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</si>
  <si>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</si>
  <si>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</si>
  <si>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</si>
  <si>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</si>
  <si>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</si>
  <si>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</si>
  <si>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</si>
  <si>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</si>
  <si>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</si>
  <si>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</si>
  <si>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</si>
  <si>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</si>
  <si>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</si>
  <si>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</si>
  <si>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</si>
  <si>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</si>
  <si>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</si>
  <si>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</si>
  <si>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</si>
  <si>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重庆市巫山县航务管理处一般公共预算“三公”经费支出表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</si>
  <si>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</si>
  <si>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</si>
  <si>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</si>
  <si>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</si>
  <si>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</si>
  <si>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</si>
  <si>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重庆市巫山县航务管理处政府性基金预算支出表</t>
  </si>
  <si>
    <t>本年政府性基金预算财政拨款支出</t>
  </si>
  <si>
    <t>备注：本单位无政府性基金收支，故此表无数据。</t>
  </si>
  <si>
    <t>表6</t>
  </si>
  <si>
    <t>重庆市巫山县航务管理处部门收支总表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</si>
  <si>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</si>
  <si>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</si>
  <si>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</si>
  <si>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</si>
  <si>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</si>
  <si>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</si>
  <si>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</si>
  <si>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</si>
  <si>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</si>
  <si>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</si>
  <si>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</si>
  <si>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</si>
  <si>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</si>
  <si>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</si>
  <si>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重庆市巫山县航务管理处部门收入总表</t>
  </si>
  <si>
    <t>科目</t>
  </si>
  <si>
    <t>非教育收费收入</t>
  </si>
  <si>
    <t>教育收费收入</t>
  </si>
  <si>
    <t>表8</t>
  </si>
  <si>
    <t>重庆市巫山县航务管理处部门支出总表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</si>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</sst>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#.00"/>
    <numFmt numFmtId="43" formatCode="_ * #,##0.00_ ;_ * \-#,##0.00_ ;_ * &quot;-&quot;??_ ;_ @_ "/>
    <numFmt numFmtId="177" formatCode=";;"/>
    <numFmt numFmtId="178" formatCode="0.00_);[Red]\(0.00\)"/>
  </numFmts>
  <fonts count="39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20"/>
      <name val="宋体"/>
      <charset val="134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17"/>
      <name val="宋体"/>
      <charset val="134"/>
    </font>
    <font>
      <b/>
      <sz val="13"/>
      <color theme="3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5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1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38" fillId="0" borderId="2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7" borderId="22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8" fillId="15" borderId="2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23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" fillId="0" borderId="0"/>
    <xf numFmtId="0" fontId="8" fillId="0" borderId="0" applyNumberFormat="0" applyFont="0" applyFill="0" applyBorder="0" applyAlignment="0" applyProtection="0"/>
    <xf numFmtId="0" fontId="1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146">
    <xf numFmtId="0" fontId="0" fillId="0" borderId="0" xfId="0"/>
    <xf numFmtId="0" fontId="1" fillId="0" borderId="0" xfId="56"/>
    <xf numFmtId="0" fontId="2" fillId="0" borderId="0" xfId="56" applyNumberFormat="1" applyFont="1" applyFill="1" applyAlignment="1" applyProtection="1">
      <alignment horizontal="left" vertical="center"/>
    </xf>
    <xf numFmtId="0" fontId="1" fillId="0" borderId="0" xfId="56" applyFill="1"/>
    <xf numFmtId="0" fontId="3" fillId="0" borderId="0" xfId="56" applyNumberFormat="1" applyFont="1" applyFill="1" applyAlignment="1" applyProtection="1">
      <alignment horizontal="centerContinuous"/>
    </xf>
    <xf numFmtId="0" fontId="1" fillId="0" borderId="0" xfId="56" applyAlignment="1">
      <alignment horizontal="centerContinuous"/>
    </xf>
    <xf numFmtId="0" fontId="4" fillId="0" borderId="0" xfId="56" applyNumberFormat="1" applyFont="1" applyFill="1" applyAlignment="1" applyProtection="1">
      <alignment horizontal="centerContinuous"/>
    </xf>
    <xf numFmtId="0" fontId="4" fillId="0" borderId="0" xfId="56" applyFont="1" applyFill="1" applyAlignment="1">
      <alignment horizontal="centerContinuous"/>
    </xf>
    <xf numFmtId="0" fontId="1" fillId="0" borderId="0" xfId="56" applyFill="1" applyAlignment="1">
      <alignment horizontal="centerContinuous"/>
    </xf>
    <xf numFmtId="0" fontId="5" fillId="0" borderId="0" xfId="56" applyFont="1"/>
    <xf numFmtId="0" fontId="5" fillId="0" borderId="0" xfId="56" applyFont="1" applyFill="1"/>
    <xf numFmtId="0" fontId="5" fillId="0" borderId="0" xfId="56" applyFont="1" applyAlignment="1">
      <alignment horizontal="right"/>
    </xf>
    <xf numFmtId="0" fontId="6" fillId="0" borderId="1" xfId="56" applyNumberFormat="1" applyFont="1" applyFill="1" applyBorder="1" applyAlignment="1" applyProtection="1">
      <alignment horizontal="center" vertical="center" wrapText="1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0" fontId="7" fillId="0" borderId="3" xfId="59" applyNumberFormat="1" applyFont="1" applyFill="1" applyBorder="1" applyAlignment="1">
      <alignment horizontal="left" vertical="center" shrinkToFit="1"/>
    </xf>
    <xf numFmtId="176" fontId="7" fillId="0" borderId="3" xfId="59" applyNumberFormat="1" applyFont="1" applyBorder="1"/>
    <xf numFmtId="0" fontId="6" fillId="0" borderId="4" xfId="56" applyNumberFormat="1" applyFont="1" applyFill="1" applyBorder="1" applyAlignment="1" applyProtection="1">
      <alignment horizontal="center" vertical="center" wrapText="1"/>
    </xf>
    <xf numFmtId="0" fontId="6" fillId="0" borderId="5" xfId="56" applyNumberFormat="1" applyFont="1" applyFill="1" applyBorder="1" applyAlignment="1" applyProtection="1">
      <alignment horizontal="center" vertical="center" wrapText="1"/>
    </xf>
    <xf numFmtId="4" fontId="5" fillId="0" borderId="4" xfId="56" applyNumberFormat="1" applyFont="1" applyFill="1" applyBorder="1" applyAlignment="1" applyProtection="1">
      <alignment horizontal="right" vertical="center" wrapText="1"/>
    </xf>
    <xf numFmtId="4" fontId="5" fillId="0" borderId="5" xfId="56" applyNumberFormat="1" applyFont="1" applyFill="1" applyBorder="1" applyAlignment="1" applyProtection="1">
      <alignment horizontal="right" vertical="center" wrapText="1"/>
    </xf>
    <xf numFmtId="0" fontId="2" fillId="0" borderId="0" xfId="56" applyNumberFormat="1" applyFont="1" applyFill="1" applyAlignment="1" applyProtection="1">
      <alignment horizontal="centerContinuous"/>
    </xf>
    <xf numFmtId="0" fontId="6" fillId="0" borderId="0" xfId="56" applyNumberFormat="1" applyFont="1" applyFill="1" applyAlignment="1" applyProtection="1">
      <alignment horizontal="centerContinuous"/>
    </xf>
    <xf numFmtId="0" fontId="6" fillId="0" borderId="1" xfId="56" applyNumberFormat="1" applyFont="1" applyFill="1" applyBorder="1" applyAlignment="1" applyProtection="1">
      <alignment horizontal="center" vertical="center"/>
    </xf>
    <xf numFmtId="0" fontId="6" fillId="0" borderId="6" xfId="56" applyNumberFormat="1" applyFont="1" applyFill="1" applyBorder="1" applyAlignment="1" applyProtection="1">
      <alignment horizontal="center" vertical="center" wrapText="1"/>
    </xf>
    <xf numFmtId="0" fontId="6" fillId="0" borderId="7" xfId="56" applyFont="1" applyBorder="1" applyAlignment="1">
      <alignment horizontal="center" vertical="center" wrapText="1"/>
    </xf>
    <xf numFmtId="0" fontId="6" fillId="0" borderId="7" xfId="56" applyFont="1" applyFill="1" applyBorder="1" applyAlignment="1">
      <alignment horizontal="center" vertical="center" wrapText="1"/>
    </xf>
    <xf numFmtId="0" fontId="6" fillId="0" borderId="2" xfId="56" applyFont="1" applyBorder="1" applyAlignment="1">
      <alignment horizontal="center" vertical="center" wrapText="1"/>
    </xf>
    <xf numFmtId="0" fontId="7" fillId="0" borderId="3" xfId="55" applyNumberFormat="1" applyFont="1" applyFill="1" applyBorder="1" applyAlignment="1">
      <alignment horizontal="left" vertical="center" shrinkToFit="1"/>
    </xf>
    <xf numFmtId="0" fontId="7" fillId="0" borderId="8" xfId="55" applyNumberFormat="1" applyFont="1" applyFill="1" applyBorder="1" applyAlignment="1">
      <alignment horizontal="left" vertical="center" shrinkToFit="1"/>
    </xf>
    <xf numFmtId="176" fontId="7" fillId="0" borderId="1" xfId="55" applyNumberFormat="1" applyFont="1" applyBorder="1"/>
    <xf numFmtId="0" fontId="7" fillId="0" borderId="1" xfId="55" applyNumberFormat="1" applyFont="1" applyFill="1" applyBorder="1" applyAlignment="1">
      <alignment horizontal="left" vertical="center" shrinkToFit="1"/>
    </xf>
    <xf numFmtId="0" fontId="6" fillId="0" borderId="9" xfId="56" applyNumberFormat="1" applyFont="1" applyFill="1" applyBorder="1" applyAlignment="1" applyProtection="1">
      <alignment horizontal="center" vertical="center" wrapText="1"/>
    </xf>
    <xf numFmtId="0" fontId="6" fillId="0" borderId="10" xfId="56" applyFont="1" applyBorder="1" applyAlignment="1">
      <alignment horizontal="center" vertical="center" wrapText="1"/>
    </xf>
    <xf numFmtId="0" fontId="8" fillId="0" borderId="1" xfId="55" applyNumberFormat="1" applyFont="1" applyFill="1" applyBorder="1" applyAlignment="1"/>
    <xf numFmtId="0" fontId="9" fillId="0" borderId="0" xfId="56" applyFont="1" applyFill="1" applyAlignment="1">
      <alignment horizontal="right"/>
    </xf>
    <xf numFmtId="0" fontId="5" fillId="0" borderId="11" xfId="56" applyNumberFormat="1" applyFont="1" applyFill="1" applyBorder="1" applyAlignment="1" applyProtection="1">
      <alignment horizontal="right"/>
    </xf>
    <xf numFmtId="0" fontId="7" fillId="0" borderId="0" xfId="56" applyFont="1" applyFill="1" applyAlignment="1">
      <alignment horizontal="right" vertical="center"/>
    </xf>
    <xf numFmtId="0" fontId="7" fillId="0" borderId="0" xfId="56" applyFont="1" applyFill="1" applyAlignment="1">
      <alignment vertical="center"/>
    </xf>
    <xf numFmtId="0" fontId="9" fillId="0" borderId="0" xfId="56" applyFont="1" applyAlignment="1">
      <alignment horizontal="right"/>
    </xf>
    <xf numFmtId="0" fontId="3" fillId="0" borderId="0" xfId="56" applyFont="1" applyFill="1" applyAlignment="1">
      <alignment horizontal="centerContinuous" vertical="center"/>
    </xf>
    <xf numFmtId="0" fontId="10" fillId="0" borderId="0" xfId="56" applyFont="1" applyFill="1" applyAlignment="1">
      <alignment horizontal="centerContinuous" vertical="center"/>
    </xf>
    <xf numFmtId="0" fontId="7" fillId="0" borderId="0" xfId="56" applyFont="1" applyFill="1" applyAlignment="1">
      <alignment horizontal="centerContinuous" vertical="center"/>
    </xf>
    <xf numFmtId="0" fontId="5" fillId="0" borderId="0" xfId="56" applyFont="1" applyFill="1" applyAlignment="1">
      <alignment horizontal="center" vertical="center"/>
    </xf>
    <xf numFmtId="0" fontId="5" fillId="0" borderId="0" xfId="56" applyFont="1" applyFill="1" applyAlignment="1">
      <alignment vertical="center"/>
    </xf>
    <xf numFmtId="0" fontId="6" fillId="0" borderId="5" xfId="56" applyNumberFormat="1" applyFont="1" applyFill="1" applyBorder="1" applyAlignment="1" applyProtection="1">
      <alignment horizontal="center" vertical="center"/>
    </xf>
    <xf numFmtId="0" fontId="6" fillId="0" borderId="5" xfId="56" applyNumberFormat="1" applyFont="1" applyFill="1" applyBorder="1" applyAlignment="1" applyProtection="1">
      <alignment horizontal="centerContinuous" vertical="center" wrapText="1"/>
    </xf>
    <xf numFmtId="0" fontId="5" fillId="0" borderId="12" xfId="56" applyFont="1" applyFill="1" applyBorder="1" applyAlignment="1">
      <alignment vertical="center"/>
    </xf>
    <xf numFmtId="176" fontId="7" fillId="0" borderId="3" xfId="58" applyNumberFormat="1" applyFont="1" applyBorder="1" applyAlignment="1">
      <alignment shrinkToFit="1"/>
    </xf>
    <xf numFmtId="0" fontId="11" fillId="2" borderId="3" xfId="58" applyFont="1" applyFill="1" applyBorder="1" applyAlignment="1">
      <alignment horizontal="left" vertical="center" wrapText="1" shrinkToFit="1"/>
    </xf>
    <xf numFmtId="0" fontId="5" fillId="0" borderId="13" xfId="56" applyFont="1" applyBorder="1" applyAlignment="1">
      <alignment vertical="center"/>
    </xf>
    <xf numFmtId="4" fontId="5" fillId="0" borderId="1" xfId="56" applyNumberFormat="1" applyFont="1" applyFill="1" applyBorder="1" applyAlignment="1" applyProtection="1">
      <alignment horizontal="right" vertical="center" wrapText="1"/>
    </xf>
    <xf numFmtId="0" fontId="5" fillId="0" borderId="13" xfId="56" applyFont="1" applyBorder="1" applyAlignment="1">
      <alignment horizontal="left" vertical="center"/>
    </xf>
    <xf numFmtId="4" fontId="5" fillId="0" borderId="7" xfId="56" applyNumberFormat="1" applyFont="1" applyFill="1" applyBorder="1" applyAlignment="1" applyProtection="1">
      <alignment horizontal="right" vertical="center" wrapText="1"/>
    </xf>
    <xf numFmtId="0" fontId="5" fillId="0" borderId="13" xfId="56" applyFont="1" applyFill="1" applyBorder="1" applyAlignment="1">
      <alignment vertical="center"/>
    </xf>
    <xf numFmtId="4" fontId="5" fillId="0" borderId="2" xfId="56" applyNumberFormat="1" applyFont="1" applyFill="1" applyBorder="1" applyAlignment="1" applyProtection="1">
      <alignment horizontal="right" vertical="center" wrapText="1"/>
    </xf>
    <xf numFmtId="0" fontId="5" fillId="0" borderId="6" xfId="56" applyFont="1" applyBorder="1" applyAlignment="1">
      <alignment vertical="center" wrapText="1"/>
    </xf>
    <xf numFmtId="4" fontId="5" fillId="0" borderId="6" xfId="56" applyNumberFormat="1" applyFont="1" applyBorder="1" applyAlignment="1">
      <alignment vertical="center" wrapText="1"/>
    </xf>
    <xf numFmtId="0" fontId="5" fillId="0" borderId="6" xfId="56" applyFont="1" applyFill="1" applyBorder="1" applyAlignment="1">
      <alignment vertical="center" wrapText="1"/>
    </xf>
    <xf numFmtId="0" fontId="5" fillId="0" borderId="1" xfId="56" applyFont="1" applyBorder="1"/>
    <xf numFmtId="4" fontId="5" fillId="0" borderId="1" xfId="56" applyNumberFormat="1" applyFont="1" applyFill="1" applyBorder="1" applyAlignment="1">
      <alignment horizontal="right" vertical="center" wrapText="1"/>
    </xf>
    <xf numFmtId="0" fontId="5" fillId="0" borderId="1" xfId="56" applyFont="1" applyFill="1" applyBorder="1" applyAlignment="1">
      <alignment vertical="center" wrapText="1"/>
    </xf>
    <xf numFmtId="4" fontId="5" fillId="0" borderId="1" xfId="56" applyNumberFormat="1" applyFont="1" applyBorder="1" applyAlignment="1">
      <alignment vertical="center" wrapText="1"/>
    </xf>
    <xf numFmtId="0" fontId="5" fillId="0" borderId="1" xfId="56" applyNumberFormat="1" applyFont="1" applyFill="1" applyBorder="1" applyAlignment="1" applyProtection="1">
      <alignment horizontal="center" vertical="center"/>
    </xf>
    <xf numFmtId="4" fontId="5" fillId="0" borderId="2" xfId="56" applyNumberFormat="1" applyFont="1" applyFill="1" applyBorder="1" applyAlignment="1">
      <alignment horizontal="right" vertical="center" wrapText="1"/>
    </xf>
    <xf numFmtId="0" fontId="5" fillId="0" borderId="1" xfId="56" applyNumberFormat="1" applyFont="1" applyFill="1" applyBorder="1" applyAlignment="1" applyProtection="1">
      <alignment vertical="center" wrapText="1"/>
    </xf>
    <xf numFmtId="0" fontId="5" fillId="0" borderId="1" xfId="56" applyFont="1" applyFill="1" applyBorder="1" applyAlignment="1">
      <alignment horizontal="center" vertical="center"/>
    </xf>
    <xf numFmtId="0" fontId="7" fillId="0" borderId="0" xfId="56" applyFont="1" applyFill="1"/>
    <xf numFmtId="0" fontId="3" fillId="0" borderId="0" xfId="56" applyFont="1" applyFill="1" applyAlignment="1">
      <alignment horizontal="centerContinuous"/>
    </xf>
    <xf numFmtId="0" fontId="12" fillId="0" borderId="0" xfId="56" applyFont="1" applyAlignment="1">
      <alignment horizontal="centerContinuous"/>
    </xf>
    <xf numFmtId="0" fontId="6" fillId="0" borderId="0" xfId="56" applyFont="1" applyFill="1" applyAlignment="1">
      <alignment horizontal="centerContinuous"/>
    </xf>
    <xf numFmtId="0" fontId="6" fillId="0" borderId="0" xfId="56" applyFont="1" applyAlignment="1">
      <alignment horizontal="centerContinuous"/>
    </xf>
    <xf numFmtId="0" fontId="6" fillId="0" borderId="0" xfId="56" applyFont="1" applyAlignment="1">
      <alignment horizontal="right"/>
    </xf>
    <xf numFmtId="0" fontId="6" fillId="0" borderId="13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 vertical="center"/>
    </xf>
    <xf numFmtId="49" fontId="5" fillId="0" borderId="13" xfId="56" applyNumberFormat="1" applyFont="1" applyFill="1" applyBorder="1" applyAlignment="1" applyProtection="1">
      <alignment horizontal="left" vertical="center"/>
    </xf>
    <xf numFmtId="177" fontId="5" fillId="0" borderId="1" xfId="56" applyNumberFormat="1" applyFont="1" applyFill="1" applyBorder="1" applyAlignment="1" applyProtection="1">
      <alignment horizontal="left" vertical="center"/>
    </xf>
    <xf numFmtId="4" fontId="5" fillId="0" borderId="14" xfId="56" applyNumberFormat="1" applyFont="1" applyFill="1" applyBorder="1" applyAlignment="1" applyProtection="1">
      <alignment horizontal="right" vertical="center" wrapText="1"/>
    </xf>
    <xf numFmtId="4" fontId="5" fillId="0" borderId="13" xfId="56" applyNumberFormat="1" applyFont="1" applyFill="1" applyBorder="1" applyAlignment="1" applyProtection="1">
      <alignment horizontal="right" vertical="center" wrapText="1"/>
    </xf>
    <xf numFmtId="0" fontId="13" fillId="0" borderId="0" xfId="56" applyFont="1" applyFill="1"/>
    <xf numFmtId="0" fontId="12" fillId="0" borderId="0" xfId="56" applyFont="1" applyFill="1" applyAlignment="1">
      <alignment horizontal="centerContinuous"/>
    </xf>
    <xf numFmtId="0" fontId="7" fillId="0" borderId="0" xfId="56" applyFont="1"/>
    <xf numFmtId="0" fontId="6" fillId="0" borderId="11" xfId="56" applyNumberFormat="1" applyFont="1" applyFill="1" applyBorder="1" applyAlignment="1" applyProtection="1">
      <alignment horizontal="center" vertical="center"/>
    </xf>
    <xf numFmtId="0" fontId="6" fillId="0" borderId="12" xfId="56" applyNumberFormat="1" applyFont="1" applyFill="1" applyBorder="1" applyAlignment="1" applyProtection="1">
      <alignment horizontal="center" vertical="center"/>
    </xf>
    <xf numFmtId="0" fontId="6" fillId="0" borderId="9" xfId="56" applyNumberFormat="1" applyFont="1" applyFill="1" applyBorder="1" applyAlignment="1" applyProtection="1">
      <alignment horizontal="center" vertical="center"/>
    </xf>
    <xf numFmtId="0" fontId="6" fillId="0" borderId="15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 vertical="center" wrapText="1"/>
    </xf>
    <xf numFmtId="0" fontId="6" fillId="0" borderId="16" xfId="56" applyNumberFormat="1" applyFont="1" applyFill="1" applyBorder="1" applyAlignment="1" applyProtection="1">
      <alignment horizontal="center" vertical="center" wrapText="1"/>
    </xf>
    <xf numFmtId="4" fontId="5" fillId="0" borderId="6" xfId="56" applyNumberFormat="1" applyFont="1" applyFill="1" applyBorder="1" applyAlignment="1" applyProtection="1">
      <alignment horizontal="right" vertical="center" wrapText="1"/>
    </xf>
    <xf numFmtId="0" fontId="7" fillId="0" borderId="1" xfId="5" applyFont="1" applyBorder="1">
      <alignment vertical="center"/>
    </xf>
    <xf numFmtId="0" fontId="9" fillId="0" borderId="0" xfId="56" applyFont="1" applyAlignment="1">
      <alignment horizontal="right" vertical="center"/>
    </xf>
    <xf numFmtId="49" fontId="3" fillId="0" borderId="0" xfId="56" applyNumberFormat="1" applyFont="1" applyFill="1" applyAlignment="1" applyProtection="1">
      <alignment horizontal="centerContinuous"/>
    </xf>
    <xf numFmtId="0" fontId="12" fillId="0" borderId="0" xfId="56" applyNumberFormat="1" applyFont="1" applyFill="1" applyAlignment="1" applyProtection="1">
      <alignment horizontal="centerContinuous"/>
    </xf>
    <xf numFmtId="0" fontId="5" fillId="0" borderId="0" xfId="56" applyFont="1" applyAlignment="1">
      <alignment horizontal="right" vertical="center"/>
    </xf>
    <xf numFmtId="49" fontId="5" fillId="0" borderId="1" xfId="56" applyNumberFormat="1" applyFont="1" applyFill="1" applyBorder="1" applyAlignment="1" applyProtection="1"/>
    <xf numFmtId="177" fontId="5" fillId="0" borderId="1" xfId="56" applyNumberFormat="1" applyFont="1" applyFill="1" applyBorder="1" applyAlignment="1" applyProtection="1">
      <alignment horizontal="center" vertical="center"/>
    </xf>
    <xf numFmtId="178" fontId="7" fillId="0" borderId="3" xfId="46" applyNumberFormat="1" applyFont="1" applyBorder="1"/>
    <xf numFmtId="0" fontId="7" fillId="0" borderId="3" xfId="46" applyNumberFormat="1" applyFont="1" applyFill="1" applyBorder="1" applyAlignment="1">
      <alignment horizontal="left" vertical="center" shrinkToFit="1"/>
    </xf>
    <xf numFmtId="178" fontId="7" fillId="0" borderId="3" xfId="46" applyNumberFormat="1" applyFont="1" applyFill="1" applyBorder="1" applyAlignment="1">
      <alignment horizontal="left" vertical="center" shrinkToFit="1"/>
    </xf>
    <xf numFmtId="0" fontId="5" fillId="0" borderId="0" xfId="56" applyNumberFormat="1" applyFont="1" applyFill="1" applyAlignment="1" applyProtection="1">
      <alignment horizontal="right"/>
    </xf>
    <xf numFmtId="0" fontId="6" fillId="0" borderId="0" xfId="56" applyNumberFormat="1" applyFont="1" applyFill="1" applyBorder="1" applyAlignment="1" applyProtection="1">
      <alignment horizontal="center" vertical="center"/>
    </xf>
    <xf numFmtId="176" fontId="7" fillId="0" borderId="3" xfId="21" applyNumberFormat="1" applyFont="1" applyBorder="1"/>
    <xf numFmtId="0" fontId="6" fillId="0" borderId="4" xfId="56" applyNumberFormat="1" applyFont="1" applyFill="1" applyBorder="1" applyAlignment="1" applyProtection="1">
      <alignment horizontal="center" vertical="center"/>
    </xf>
    <xf numFmtId="0" fontId="7" fillId="0" borderId="3" xfId="21" applyNumberFormat="1" applyFont="1" applyFill="1" applyBorder="1" applyAlignment="1">
      <alignment horizontal="left" vertical="center" shrinkToFit="1"/>
    </xf>
    <xf numFmtId="0" fontId="7" fillId="0" borderId="0" xfId="54" applyFont="1"/>
    <xf numFmtId="0" fontId="1" fillId="0" borderId="0" xfId="54" applyAlignment="1">
      <alignment wrapText="1"/>
    </xf>
    <xf numFmtId="0" fontId="1" fillId="0" borderId="0" xfId="54"/>
    <xf numFmtId="0" fontId="2" fillId="0" borderId="0" xfId="54" applyNumberFormat="1" applyFont="1" applyFill="1" applyAlignment="1" applyProtection="1">
      <alignment wrapText="1"/>
    </xf>
    <xf numFmtId="0" fontId="7" fillId="0" borderId="0" xfId="54" applyFont="1" applyAlignment="1">
      <alignment wrapText="1"/>
    </xf>
    <xf numFmtId="0" fontId="3" fillId="0" borderId="0" xfId="54" applyNumberFormat="1" applyFont="1" applyFill="1" applyAlignment="1" applyProtection="1">
      <alignment horizontal="centerContinuous"/>
    </xf>
    <xf numFmtId="0" fontId="7" fillId="0" borderId="0" xfId="54" applyFont="1" applyAlignment="1">
      <alignment horizontal="centerContinuous"/>
    </xf>
    <xf numFmtId="0" fontId="7" fillId="0" borderId="0" xfId="54" applyFont="1" applyFill="1" applyAlignment="1">
      <alignment wrapText="1"/>
    </xf>
    <xf numFmtId="0" fontId="5" fillId="0" borderId="0" xfId="54" applyFont="1" applyFill="1" applyAlignment="1">
      <alignment wrapText="1"/>
    </xf>
    <xf numFmtId="0" fontId="5" fillId="0" borderId="0" xfId="54" applyFont="1" applyAlignment="1">
      <alignment wrapText="1"/>
    </xf>
    <xf numFmtId="0" fontId="5" fillId="0" borderId="0" xfId="54" applyNumberFormat="1" applyFont="1" applyFill="1" applyAlignment="1" applyProtection="1">
      <alignment horizontal="right"/>
    </xf>
    <xf numFmtId="0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176" fontId="7" fillId="0" borderId="3" xfId="57" applyNumberFormat="1" applyFont="1" applyBorder="1" applyAlignment="1">
      <alignment shrinkToFit="1"/>
    </xf>
    <xf numFmtId="4" fontId="5" fillId="0" borderId="5" xfId="54" applyNumberFormat="1" applyFont="1" applyBorder="1" applyAlignment="1">
      <alignment horizontal="left" vertical="center"/>
    </xf>
    <xf numFmtId="4" fontId="5" fillId="0" borderId="5" xfId="54" applyNumberFormat="1" applyFont="1" applyBorder="1" applyAlignment="1">
      <alignment horizontal="right" vertical="center"/>
    </xf>
    <xf numFmtId="0" fontId="5" fillId="0" borderId="13" xfId="54" applyFont="1" applyFill="1" applyBorder="1" applyAlignment="1">
      <alignment horizontal="left" vertical="center"/>
    </xf>
    <xf numFmtId="4" fontId="5" fillId="0" borderId="2" xfId="54" applyNumberFormat="1" applyFont="1" applyFill="1" applyBorder="1" applyAlignment="1" applyProtection="1">
      <alignment horizontal="right" vertical="center" wrapText="1"/>
    </xf>
    <xf numFmtId="4" fontId="5" fillId="0" borderId="1" xfId="54" applyNumberFormat="1" applyFont="1" applyBorder="1" applyAlignment="1">
      <alignment horizontal="right" vertical="center" wrapText="1"/>
    </xf>
    <xf numFmtId="4" fontId="5" fillId="0" borderId="1" xfId="54" applyNumberFormat="1" applyFont="1" applyFill="1" applyBorder="1" applyAlignment="1" applyProtection="1">
      <alignment horizontal="right" vertical="center" wrapText="1"/>
    </xf>
    <xf numFmtId="0" fontId="5" fillId="0" borderId="13" xfId="54" applyFont="1" applyBorder="1" applyAlignment="1">
      <alignment horizontal="left" vertical="center"/>
    </xf>
    <xf numFmtId="4" fontId="5" fillId="0" borderId="5" xfId="54" applyNumberFormat="1" applyFont="1" applyFill="1" applyBorder="1" applyAlignment="1" applyProtection="1">
      <alignment horizontal="right" vertical="center" wrapText="1"/>
    </xf>
    <xf numFmtId="0" fontId="5" fillId="0" borderId="1" xfId="54" applyFont="1" applyBorder="1" applyAlignment="1">
      <alignment horizontal="center" vertical="center"/>
    </xf>
    <xf numFmtId="4" fontId="5" fillId="0" borderId="7" xfId="54" applyNumberFormat="1" applyFont="1" applyFill="1" applyBorder="1" applyAlignment="1">
      <alignment horizontal="right" vertical="center" wrapText="1"/>
    </xf>
    <xf numFmtId="4" fontId="5" fillId="0" borderId="6" xfId="54" applyNumberFormat="1" applyFont="1" applyFill="1" applyBorder="1" applyAlignment="1">
      <alignment horizontal="left" vertical="center" wrapText="1"/>
    </xf>
    <xf numFmtId="4" fontId="5" fillId="0" borderId="1" xfId="54" applyNumberFormat="1" applyFont="1" applyBorder="1" applyAlignment="1">
      <alignment horizontal="center" vertical="center"/>
    </xf>
    <xf numFmtId="4" fontId="5" fillId="0" borderId="1" xfId="54" applyNumberFormat="1" applyFont="1" applyFill="1" applyBorder="1" applyAlignment="1">
      <alignment horizontal="left" vertical="center" wrapText="1"/>
    </xf>
    <xf numFmtId="4" fontId="5" fillId="0" borderId="1" xfId="54" applyNumberFormat="1" applyFont="1" applyFill="1" applyBorder="1" applyAlignment="1">
      <alignment horizontal="right" vertical="center" wrapText="1"/>
    </xf>
    <xf numFmtId="4" fontId="5" fillId="0" borderId="1" xfId="54" applyNumberFormat="1" applyFont="1" applyFill="1" applyBorder="1" applyAlignment="1" applyProtection="1">
      <alignment horizontal="right" vertical="center"/>
    </xf>
    <xf numFmtId="4" fontId="5" fillId="0" borderId="1" xfId="54" applyNumberFormat="1" applyFont="1" applyBorder="1" applyAlignment="1">
      <alignment horizontal="right" vertical="center"/>
    </xf>
    <xf numFmtId="4" fontId="5" fillId="0" borderId="1" xfId="54" applyNumberFormat="1" applyFont="1" applyFill="1" applyBorder="1" applyAlignment="1">
      <alignment horizontal="right" vertical="center"/>
    </xf>
    <xf numFmtId="4" fontId="5" fillId="0" borderId="1" xfId="54" applyNumberFormat="1" applyFont="1" applyFill="1" applyBorder="1" applyAlignment="1">
      <alignment horizontal="center" vertical="center"/>
    </xf>
    <xf numFmtId="0" fontId="1" fillId="0" borderId="9" xfId="54" applyBorder="1" applyAlignment="1">
      <alignment wrapText="1"/>
    </xf>
    <xf numFmtId="0" fontId="7" fillId="0" borderId="0" xfId="54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4 一般公用预算“三公”经费支出表-上年数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 一般公共预算支出-上年数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好_4 一般公用预算“三公”经费支出表-上年数" xfId="43"/>
    <cellStyle name="20% - 强调文字颜色 4" xfId="44" builtinId="42"/>
    <cellStyle name="40% - 强调文字颜色 4" xfId="45" builtinId="43"/>
    <cellStyle name="常规_3 一般公共预算财政基本支出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差_4 一般公用预算“三公”经费支出表-上年数" xfId="53"/>
    <cellStyle name="常规 3" xfId="54"/>
    <cellStyle name="常规_7 部门收入总表" xfId="55"/>
    <cellStyle name="常规 4" xfId="56"/>
    <cellStyle name="常规_1 财政拨款收支总表" xfId="57"/>
    <cellStyle name="常规_6 部门收支总表" xfId="58"/>
    <cellStyle name="常规_8 部门支出总表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9" hidden="1" customWidth="1"/>
    <col min="2" max="2" width="15.3796296296296" style="139" customWidth="1"/>
    <col min="3" max="3" width="59.75" customWidth="1"/>
    <col min="4" max="4" width="13" style="139" customWidth="1"/>
    <col min="5" max="5" width="101.5" customWidth="1"/>
    <col min="6" max="6" width="29.25" customWidth="1"/>
    <col min="7" max="7" width="30.75" style="139" customWidth="1"/>
    <col min="8" max="8" width="28.5" style="139" customWidth="1"/>
    <col min="9" max="9" width="72.8796296296296" customWidth="1"/>
  </cols>
  <sheetData>
    <row r="2" ht="24.75" customHeight="1" spans="1:9">
      <c r="A2" s="140" t="s">
        <v>0</v>
      </c>
      <c r="B2" s="140"/>
      <c r="C2" s="140"/>
      <c r="D2" s="140"/>
      <c r="E2" s="140"/>
      <c r="F2" s="140"/>
      <c r="G2" s="140"/>
      <c r="H2" s="140"/>
      <c r="I2" s="140"/>
    </row>
    <row r="4" ht="22.2" spans="1:9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ht="22.2" spans="1:9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ht="22.2" spans="1:9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ht="22.2" spans="1:9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ht="22.2" spans="1:9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ht="22.2" spans="1:9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ht="22.2" spans="1:9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ht="22.2" spans="1:9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ht="22.2" spans="1:9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ht="22.2" spans="1:9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ht="22.2" spans="1:9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ht="22.2" spans="1:9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ht="22.2" spans="1:9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ht="22.2" spans="1:9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ht="22.2" spans="1:9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ht="22.2" spans="1:9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ht="22.2" spans="1:9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ht="22.2" spans="1:9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ht="22.2" spans="1:9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ht="22.2" spans="1:9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ht="22.2" spans="1:9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ht="22.2" spans="1:9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ht="22.2" spans="1:9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ht="22.2" spans="1:9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ht="22.2" spans="1:9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ht="22.2" spans="1:9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ht="22.2" spans="1:9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ht="22.2" spans="1:9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ht="22.2" spans="1:9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ht="22.2" spans="1:9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ht="22.2" spans="1:9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ht="22.2" spans="1:9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ht="22.2" spans="1:9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ht="22.2" spans="1:9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ht="22.2" spans="1:9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ht="22.2" spans="1:9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ht="22.2" spans="1:9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ht="22.2" spans="1:9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ht="22.2" spans="1:9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ht="22.2" spans="1:9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ht="22.2" spans="1:9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ht="22.2" spans="1:9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ht="22.2" spans="1:9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ht="22.2" spans="1:9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ht="22.2" spans="1:9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ht="22.2" spans="1:9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ht="22.2" spans="1:9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ht="22.2" spans="1:9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ht="22.2" spans="1:9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ht="22.2" spans="1:9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ht="22.2" spans="1:9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ht="22.2" spans="1:9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ht="22.2" spans="1:9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ht="22.2" spans="1:9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ht="22.2" spans="1:9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ht="22.2" spans="1:9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ht="22.2" spans="1:9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ht="22.2" spans="1:9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ht="22.2" spans="1:9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ht="22.2" spans="1:9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ht="22.2" spans="1:9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ht="22.2" spans="1:9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ht="22.2" spans="1:9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ht="22.2" spans="1:9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ht="22.2" spans="1:9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ht="22.2" spans="1:9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ht="22.2" spans="1:9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ht="22.2" spans="1:9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ht="22.2" spans="1:9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ht="22.2" spans="1:9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ht="22.2" spans="1:9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ht="22.2" spans="1:9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ht="22.2" spans="1:9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ht="22.2" spans="1:9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ht="22.2" spans="1:9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ht="22.2" spans="1:9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ht="22.2" spans="1:9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ht="22.2" spans="1:9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ht="22.2" spans="1:9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ht="22.2" spans="1:9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ht="22.2" spans="1:9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ht="22.2" spans="1:9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ht="22.2" spans="1:9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ht="22.2" spans="1:9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ht="22.2" spans="1:9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ht="22.2" spans="1:9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ht="22.2" spans="1:9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ht="22.2" spans="1:9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ht="22.2" spans="1:9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ht="22.2" spans="1:9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ht="22.2" spans="1:9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ht="22.2" spans="1:9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ht="22.2" spans="1:9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ht="22.2" spans="1:9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ht="22.2" spans="1:9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ht="22.2" spans="1:9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ht="22.2" spans="1:9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ht="22.2" spans="1:9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ht="22.2" spans="1:9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ht="22.2" spans="1:9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ht="22.2" spans="1:9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ht="22.2" spans="1:9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ht="22.2" spans="1:9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ht="22.2" spans="1:9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ht="22.2" spans="1:9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ht="22.2" spans="1:9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ht="22.2" spans="1:9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ht="22.2" spans="1:9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ht="22.2" spans="1:9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ht="22.2" spans="1:9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ht="22.2" spans="1:9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ht="22.2" spans="1:9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ht="22.2" spans="1:9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ht="22.2" spans="1:9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ht="22.2" spans="1:9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ht="22.2" spans="1:9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ht="22.2" spans="1:9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ht="22.2" spans="1:9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ht="22.2" spans="1:9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ht="22.2" spans="1:9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ht="22.2" spans="1:9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ht="22.2" spans="1:9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ht="22.2" spans="1:9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ht="22.2" spans="1:9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ht="22.2" spans="1:9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ht="22.2" spans="1:9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ht="22.2" spans="1:9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ht="22.2" spans="1:9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ht="22.2" spans="1:9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ht="22.2" spans="1:9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ht="22.2" spans="1:9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ht="22.2" spans="1:9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ht="22.2" spans="1:9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ht="22.2" spans="1:9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ht="22.2" spans="1:9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ht="22.2" spans="1:9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ht="22.2" spans="1:9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ht="22.2" spans="1:9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ht="22.2" spans="1:9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ht="22.2" spans="1:9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ht="22.2" spans="1:9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ht="22.2" spans="1:9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ht="22.2" spans="1:9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ht="22.2" spans="1:9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ht="22.2" spans="1:9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ht="22.2" spans="1:9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ht="22.2" spans="1:9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ht="22.2" spans="1:9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ht="22.2" spans="1:9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ht="22.2" spans="1:9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ht="22.2" spans="1:9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ht="22.2" spans="1:9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ht="22.2" spans="1:9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ht="22.2" spans="1:9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ht="22.2" spans="1:9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ht="22.2" spans="1:9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ht="22.2" spans="1:9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ht="22.2" spans="1:9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ht="22.2" spans="1:9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ht="22.2" spans="1:9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ht="22.2" spans="1:9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ht="22.2" spans="1:9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ht="22.2" spans="1:9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ht="22.2" spans="1:9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ht="22.2" spans="1:9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ht="22.2" spans="1:9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ht="22.2" spans="1:9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ht="22.2" spans="1:9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ht="22.2" spans="1:9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ht="22.2" spans="1:9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ht="22.2" spans="1:9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ht="22.2" spans="1:9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ht="22.2" spans="1:9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ht="22.2" spans="1:9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ht="22.2" spans="1:9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ht="22.2" spans="1:9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ht="22.2" spans="1:9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ht="22.2" spans="1:9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ht="22.2" spans="1:9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ht="22.2" spans="1:9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ht="22.2" spans="1:9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ht="22.2" spans="1:9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ht="22.2" spans="1:9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ht="22.2" spans="1:9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ht="22.2" spans="1:9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ht="22.2" spans="1:9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ht="22.2" spans="1:9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ht="22.2" spans="1:9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ht="22.2" spans="1:9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ht="22.2" spans="1:9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ht="22.2" spans="1:9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ht="22.2" spans="1:9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ht="22.2" spans="1:9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ht="22.2" spans="1:9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ht="22.2" spans="1:9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ht="22.2" spans="1:9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ht="22.2" spans="1:9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ht="22.2" spans="1:9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ht="22.2" spans="1:9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ht="22.2" spans="1:9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ht="22.2" spans="1:9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ht="22.2" spans="1:9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ht="22.2" spans="1:9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ht="22.2" spans="1:9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ht="22.2" spans="1:9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ht="22.2" spans="1:9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ht="22.2" spans="1:9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ht="22.2" spans="1:9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ht="22.2" spans="1:9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ht="22.2" spans="1:9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ht="22.2" spans="1:9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ht="22.2" spans="1:9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ht="22.2" spans="1:9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ht="22.2" spans="1:9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ht="22.2" spans="1:9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ht="22.2" spans="1:9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ht="22.2" spans="1:9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ht="22.2" spans="1:9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ht="22.2" spans="1:9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ht="22.2" spans="1:9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ht="22.2" spans="1:9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ht="22.2" spans="1:9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ht="22.2" spans="1:9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ht="22.2" spans="1:9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ht="22.2" spans="1:9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ht="22.2" spans="1:9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ht="22.2" spans="1:9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ht="22.2" spans="1:9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ht="22.2" spans="1:9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ht="22.2" spans="1:9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ht="22.2" spans="1:9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ht="22.2" spans="1:9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ht="22.2" spans="1:9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ht="22.2" spans="1:9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ht="22.2" spans="1:9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ht="22.2" spans="1:9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ht="22.2" spans="1:9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ht="22.2" spans="1:9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ht="22.2" spans="1:9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ht="22.2" spans="1:9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ht="22.2" spans="1:9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ht="22.2" spans="1:9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ht="22.2" spans="1:9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ht="22.2" spans="1:9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ht="22.2" spans="1:9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ht="22.2" spans="1:9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ht="22.2" spans="1:9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ht="22.2" spans="1:9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ht="22.2" spans="1:9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ht="22.2" spans="1:9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ht="22.2" spans="1:9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ht="22.2" spans="1:9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ht="22.2" spans="1:9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ht="22.2" spans="1:9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ht="22.2" spans="1:9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4" sqref="E14"/>
    </sheetView>
  </sheetViews>
  <sheetFormatPr defaultColWidth="6.87962962962963" defaultRowHeight="20.1" customHeight="1"/>
  <cols>
    <col min="1" max="1" width="22.8796296296296" style="105" customWidth="1"/>
    <col min="2" max="2" width="19" style="105" customWidth="1"/>
    <col min="3" max="3" width="20.5" style="105" customWidth="1"/>
    <col min="4" max="7" width="19" style="105" customWidth="1"/>
    <col min="8" max="16384" width="6.87962962962963" style="106"/>
  </cols>
  <sheetData>
    <row r="1" customHeight="1" spans="1:1">
      <c r="A1" s="107" t="s">
        <v>311</v>
      </c>
    </row>
    <row r="2" s="104" customFormat="1" customHeight="1" spans="1:7">
      <c r="A2" s="107" t="s">
        <v>312</v>
      </c>
      <c r="B2" s="108"/>
      <c r="C2" s="108"/>
      <c r="D2" s="108"/>
      <c r="E2" s="108"/>
      <c r="F2" s="108"/>
      <c r="G2" s="108"/>
    </row>
    <row r="3" s="104" customFormat="1" ht="39" customHeight="1" spans="1:7">
      <c r="A3" s="109" t="s">
        <v>313</v>
      </c>
      <c r="B3" s="110"/>
      <c r="C3" s="110"/>
      <c r="D3" s="110"/>
      <c r="E3" s="110"/>
      <c r="F3" s="110"/>
      <c r="G3" s="110"/>
    </row>
    <row r="4" s="104" customFormat="1" customHeight="1" spans="1:7">
      <c r="A4" s="111"/>
      <c r="B4" s="108"/>
      <c r="C4" s="108"/>
      <c r="D4" s="108"/>
      <c r="E4" s="108"/>
      <c r="F4" s="108"/>
      <c r="G4" s="108"/>
    </row>
    <row r="5" s="104" customFormat="1" ht="30.75" customHeight="1" spans="1:7">
      <c r="A5" s="112"/>
      <c r="B5" s="113"/>
      <c r="C5" s="113"/>
      <c r="D5" s="113"/>
      <c r="E5" s="113"/>
      <c r="F5" s="113"/>
      <c r="G5" s="114" t="s">
        <v>314</v>
      </c>
    </row>
    <row r="6" s="104" customFormat="1" customHeight="1" spans="1:7">
      <c r="A6" s="115" t="s">
        <v>315</v>
      </c>
      <c r="B6" s="115"/>
      <c r="C6" s="115" t="s">
        <v>316</v>
      </c>
      <c r="D6" s="115"/>
      <c r="E6" s="115"/>
      <c r="F6" s="115"/>
      <c r="G6" s="115"/>
    </row>
    <row r="7" s="104" customFormat="1" ht="45" customHeight="1" spans="1:7">
      <c r="A7" s="116" t="s">
        <v>317</v>
      </c>
      <c r="B7" s="116" t="s">
        <v>318</v>
      </c>
      <c r="C7" s="116" t="s">
        <v>317</v>
      </c>
      <c r="D7" s="116" t="s">
        <v>319</v>
      </c>
      <c r="E7" s="116" t="s">
        <v>320</v>
      </c>
      <c r="F7" s="116" t="s">
        <v>321</v>
      </c>
      <c r="G7" s="116" t="s">
        <v>322</v>
      </c>
    </row>
    <row r="8" s="104" customFormat="1" customHeight="1" spans="1:7">
      <c r="A8" s="117" t="s">
        <v>323</v>
      </c>
      <c r="B8" s="118">
        <v>437.443861</v>
      </c>
      <c r="C8" s="119" t="s">
        <v>324</v>
      </c>
      <c r="D8" s="118">
        <v>437.443861</v>
      </c>
      <c r="E8" s="118">
        <v>437.443861</v>
      </c>
      <c r="F8" s="120"/>
      <c r="G8" s="120"/>
    </row>
    <row r="9" s="104" customFormat="1" customHeight="1" spans="1:7">
      <c r="A9" s="121" t="s">
        <v>325</v>
      </c>
      <c r="B9" s="122"/>
      <c r="C9" s="103" t="s">
        <v>326</v>
      </c>
      <c r="D9" s="47">
        <v>68.16168</v>
      </c>
      <c r="E9" s="47">
        <v>68.16168</v>
      </c>
      <c r="F9" s="123"/>
      <c r="G9" s="123"/>
    </row>
    <row r="10" s="104" customFormat="1" customHeight="1" spans="1:7">
      <c r="A10" s="121" t="s">
        <v>327</v>
      </c>
      <c r="B10" s="124"/>
      <c r="C10" s="103" t="s">
        <v>328</v>
      </c>
      <c r="D10" s="47">
        <v>20.7756</v>
      </c>
      <c r="E10" s="47">
        <v>20.7756</v>
      </c>
      <c r="F10" s="123"/>
      <c r="G10" s="123"/>
    </row>
    <row r="11" s="104" customFormat="1" customHeight="1" spans="1:7">
      <c r="A11" s="125" t="s">
        <v>329</v>
      </c>
      <c r="B11" s="126"/>
      <c r="C11" s="103" t="s">
        <v>330</v>
      </c>
      <c r="D11" s="47">
        <v>323.575861</v>
      </c>
      <c r="E11" s="47">
        <v>323.575861</v>
      </c>
      <c r="F11" s="123"/>
      <c r="G11" s="123"/>
    </row>
    <row r="12" s="104" customFormat="1" customHeight="1" spans="1:7">
      <c r="A12" s="127" t="s">
        <v>331</v>
      </c>
      <c r="B12" s="128"/>
      <c r="C12" s="103" t="s">
        <v>332</v>
      </c>
      <c r="D12" s="47">
        <v>24.93072</v>
      </c>
      <c r="E12" s="47">
        <v>24.93072</v>
      </c>
      <c r="F12" s="123"/>
      <c r="G12" s="123"/>
    </row>
    <row r="13" s="104" customFormat="1" customHeight="1" spans="1:7">
      <c r="A13" s="125" t="s">
        <v>325</v>
      </c>
      <c r="B13" s="122"/>
      <c r="C13" s="129"/>
      <c r="D13" s="123"/>
      <c r="E13" s="123"/>
      <c r="F13" s="123"/>
      <c r="G13" s="123"/>
    </row>
    <row r="14" s="104" customFormat="1" customHeight="1" spans="1:7">
      <c r="A14" s="125" t="s">
        <v>327</v>
      </c>
      <c r="B14" s="124"/>
      <c r="C14" s="129"/>
      <c r="D14" s="123"/>
      <c r="E14" s="123"/>
      <c r="F14" s="123"/>
      <c r="G14" s="123"/>
    </row>
    <row r="15" s="104" customFormat="1" customHeight="1" spans="1:13">
      <c r="A15" s="121" t="s">
        <v>329</v>
      </c>
      <c r="B15" s="126"/>
      <c r="C15" s="129"/>
      <c r="D15" s="123"/>
      <c r="E15" s="123"/>
      <c r="F15" s="123"/>
      <c r="G15" s="123"/>
      <c r="M15" s="138"/>
    </row>
    <row r="16" s="104" customFormat="1" customHeight="1" spans="1:7">
      <c r="A16" s="127"/>
      <c r="B16" s="130"/>
      <c r="C16" s="131"/>
      <c r="D16" s="132"/>
      <c r="E16" s="132"/>
      <c r="F16" s="132"/>
      <c r="G16" s="132"/>
    </row>
    <row r="17" s="104" customFormat="1" customHeight="1" spans="1:7">
      <c r="A17" s="127"/>
      <c r="B17" s="130"/>
      <c r="C17" s="130" t="s">
        <v>333</v>
      </c>
      <c r="D17" s="133"/>
      <c r="E17" s="134"/>
      <c r="F17" s="134">
        <f>B10+B14-F8</f>
        <v>0</v>
      </c>
      <c r="G17" s="134">
        <f>B11+B15-G8</f>
        <v>0</v>
      </c>
    </row>
    <row r="18" s="104" customFormat="1" customHeight="1" spans="1:7">
      <c r="A18" s="127"/>
      <c r="B18" s="130"/>
      <c r="C18" s="130"/>
      <c r="D18" s="134"/>
      <c r="E18" s="134"/>
      <c r="F18" s="134"/>
      <c r="G18" s="135"/>
    </row>
    <row r="19" s="104" customFormat="1" customHeight="1" spans="1:7">
      <c r="A19" s="127" t="s">
        <v>334</v>
      </c>
      <c r="B19" s="136">
        <f>B8+B12</f>
        <v>437.443861</v>
      </c>
      <c r="C19" s="136" t="s">
        <v>335</v>
      </c>
      <c r="D19" s="134">
        <f>SUM(D8+D17)</f>
        <v>437.443861</v>
      </c>
      <c r="E19" s="134">
        <f>SUM(E8+E17)</f>
        <v>437.443861</v>
      </c>
      <c r="F19" s="134">
        <f>SUM(F8+F17)</f>
        <v>0</v>
      </c>
      <c r="G19" s="134">
        <f>SUM(G8+G17)</f>
        <v>0</v>
      </c>
    </row>
    <row r="20" customHeight="1" spans="1:6">
      <c r="A20" s="137"/>
      <c r="B20" s="137"/>
      <c r="C20" s="137"/>
      <c r="D20" s="137"/>
      <c r="E20" s="137"/>
      <c r="F20" s="137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B16" sqref="B16"/>
    </sheetView>
  </sheetViews>
  <sheetFormatPr defaultColWidth="6.87962962962963" defaultRowHeight="12.75" customHeight="1" outlineLevelCol="4"/>
  <cols>
    <col min="1" max="1" width="23.6296296296296" style="1" customWidth="1"/>
    <col min="2" max="2" width="44.6296296296296" style="1" customWidth="1"/>
    <col min="3" max="5" width="13.6296296296296" style="1" customWidth="1"/>
    <col min="6" max="16384" width="6.87962962962963" style="1"/>
  </cols>
  <sheetData>
    <row r="1" ht="20.1" customHeight="1" spans="1:1">
      <c r="A1" s="2" t="s">
        <v>336</v>
      </c>
    </row>
    <row r="2" ht="42" customHeight="1" spans="1:5">
      <c r="A2" s="91" t="s">
        <v>337</v>
      </c>
      <c r="B2" s="68"/>
      <c r="C2" s="68"/>
      <c r="D2" s="68"/>
      <c r="E2" s="68"/>
    </row>
    <row r="3" ht="20.1" customHeight="1" spans="1:5">
      <c r="A3" s="80"/>
      <c r="B3" s="68"/>
      <c r="C3" s="68"/>
      <c r="D3" s="68"/>
      <c r="E3" s="68"/>
    </row>
    <row r="4" ht="30.75" customHeight="1" spans="1:5">
      <c r="A4" s="10"/>
      <c r="B4" s="9"/>
      <c r="C4" s="9"/>
      <c r="D4" s="9"/>
      <c r="E4" s="99" t="s">
        <v>314</v>
      </c>
    </row>
    <row r="5" ht="20.1" customHeight="1" spans="1:5">
      <c r="A5" s="22" t="s">
        <v>338</v>
      </c>
      <c r="B5" s="22"/>
      <c r="C5" s="22" t="s">
        <v>339</v>
      </c>
      <c r="D5" s="22"/>
      <c r="E5" s="22"/>
    </row>
    <row r="6" ht="20.1" customHeight="1" spans="1:5">
      <c r="A6" s="44" t="s">
        <v>340</v>
      </c>
      <c r="B6" s="44" t="s">
        <v>341</v>
      </c>
      <c r="C6" s="44" t="s">
        <v>342</v>
      </c>
      <c r="D6" s="44" t="s">
        <v>343</v>
      </c>
      <c r="E6" s="44" t="s">
        <v>344</v>
      </c>
    </row>
    <row r="7" ht="20.1" customHeight="1" spans="1:5">
      <c r="A7" s="100" t="s">
        <v>319</v>
      </c>
      <c r="B7" s="100"/>
      <c r="C7" s="101">
        <v>437.44</v>
      </c>
      <c r="D7" s="101">
        <v>437.44</v>
      </c>
      <c r="E7" s="102"/>
    </row>
    <row r="8" ht="20.1" customHeight="1" spans="1:5">
      <c r="A8" s="103" t="s">
        <v>345</v>
      </c>
      <c r="B8" s="103" t="s">
        <v>326</v>
      </c>
      <c r="C8" s="101">
        <v>68.16</v>
      </c>
      <c r="D8" s="101">
        <v>68.16</v>
      </c>
      <c r="E8" s="102"/>
    </row>
    <row r="9" ht="20.1" customHeight="1" spans="1:5">
      <c r="A9" s="103" t="s">
        <v>346</v>
      </c>
      <c r="B9" s="103" t="s">
        <v>347</v>
      </c>
      <c r="C9" s="101">
        <v>68.16</v>
      </c>
      <c r="D9" s="101">
        <v>68.16</v>
      </c>
      <c r="E9" s="102"/>
    </row>
    <row r="10" ht="20.1" customHeight="1" spans="1:5">
      <c r="A10" s="103" t="s">
        <v>348</v>
      </c>
      <c r="B10" s="103" t="s">
        <v>349</v>
      </c>
      <c r="C10" s="101">
        <v>41.55</v>
      </c>
      <c r="D10" s="101">
        <v>41.55</v>
      </c>
      <c r="E10" s="102"/>
    </row>
    <row r="11" ht="20.1" customHeight="1" spans="1:5">
      <c r="A11" s="103" t="s">
        <v>350</v>
      </c>
      <c r="B11" s="103" t="s">
        <v>351</v>
      </c>
      <c r="C11" s="101">
        <v>16.62</v>
      </c>
      <c r="D11" s="101">
        <v>16.62</v>
      </c>
      <c r="E11" s="102"/>
    </row>
    <row r="12" ht="20.1" customHeight="1" spans="1:5">
      <c r="A12" s="103" t="s">
        <v>352</v>
      </c>
      <c r="B12" s="103" t="s">
        <v>353</v>
      </c>
      <c r="C12" s="101">
        <v>9.99</v>
      </c>
      <c r="D12" s="101">
        <v>9.99</v>
      </c>
      <c r="E12" s="102"/>
    </row>
    <row r="13" ht="20.1" customHeight="1" spans="1:5">
      <c r="A13" s="103" t="s">
        <v>354</v>
      </c>
      <c r="B13" s="103" t="s">
        <v>328</v>
      </c>
      <c r="C13" s="101">
        <v>20.78</v>
      </c>
      <c r="D13" s="101">
        <v>20.78</v>
      </c>
      <c r="E13" s="102"/>
    </row>
    <row r="14" ht="20.1" customHeight="1" spans="1:5">
      <c r="A14" s="103" t="s">
        <v>355</v>
      </c>
      <c r="B14" s="103" t="s">
        <v>356</v>
      </c>
      <c r="C14" s="101">
        <v>20.78</v>
      </c>
      <c r="D14" s="101">
        <v>20.78</v>
      </c>
      <c r="E14" s="102"/>
    </row>
    <row r="15" ht="20.1" customHeight="1" spans="1:5">
      <c r="A15" s="103" t="s">
        <v>357</v>
      </c>
      <c r="B15" s="103" t="s">
        <v>358</v>
      </c>
      <c r="C15" s="101">
        <v>20.78</v>
      </c>
      <c r="D15" s="101">
        <v>20.78</v>
      </c>
      <c r="E15" s="102"/>
    </row>
    <row r="16" ht="20.1" customHeight="1" spans="1:5">
      <c r="A16" s="103" t="s">
        <v>359</v>
      </c>
      <c r="B16" s="103" t="s">
        <v>330</v>
      </c>
      <c r="C16" s="101">
        <v>323.58</v>
      </c>
      <c r="D16" s="101">
        <v>323.58</v>
      </c>
      <c r="E16" s="102"/>
    </row>
    <row r="17" ht="20.1" customHeight="1" spans="1:5">
      <c r="A17" s="103" t="s">
        <v>360</v>
      </c>
      <c r="B17" s="103" t="s">
        <v>361</v>
      </c>
      <c r="C17" s="101">
        <v>323.58</v>
      </c>
      <c r="D17" s="101">
        <v>323.58</v>
      </c>
      <c r="E17" s="102"/>
    </row>
    <row r="18" ht="20.1" customHeight="1" spans="1:5">
      <c r="A18" s="103" t="s">
        <v>362</v>
      </c>
      <c r="B18" s="103" t="s">
        <v>363</v>
      </c>
      <c r="C18" s="101">
        <v>323.58</v>
      </c>
      <c r="D18" s="101">
        <v>323.58</v>
      </c>
      <c r="E18" s="102"/>
    </row>
    <row r="19" ht="20.1" customHeight="1" spans="1:5">
      <c r="A19" s="103" t="s">
        <v>364</v>
      </c>
      <c r="B19" s="103" t="s">
        <v>332</v>
      </c>
      <c r="C19" s="101">
        <v>24.93</v>
      </c>
      <c r="D19" s="101">
        <v>24.93</v>
      </c>
      <c r="E19" s="102"/>
    </row>
    <row r="20" ht="20.1" customHeight="1" spans="1:5">
      <c r="A20" s="103" t="s">
        <v>365</v>
      </c>
      <c r="B20" s="103" t="s">
        <v>366</v>
      </c>
      <c r="C20" s="101">
        <v>24.93</v>
      </c>
      <c r="D20" s="101">
        <v>24.93</v>
      </c>
      <c r="E20" s="102"/>
    </row>
    <row r="21" ht="20.1" customHeight="1" spans="1:5">
      <c r="A21" s="103" t="s">
        <v>367</v>
      </c>
      <c r="B21" s="103" t="s">
        <v>368</v>
      </c>
      <c r="C21" s="101">
        <v>24.93</v>
      </c>
      <c r="D21" s="101">
        <v>24.93</v>
      </c>
      <c r="E21" s="102"/>
    </row>
    <row r="22" ht="20.1" customHeight="1" spans="1:5">
      <c r="A22" s="79" t="s">
        <v>369</v>
      </c>
      <c r="B22" s="3"/>
      <c r="C22" s="3"/>
      <c r="D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D24" s="3"/>
      <c r="E24" s="3"/>
    </row>
    <row r="25" customHeight="1" spans="1:5">
      <c r="A25" s="3"/>
      <c r="B25" s="3"/>
      <c r="C25" s="3"/>
      <c r="D25" s="3"/>
      <c r="E25" s="3"/>
    </row>
    <row r="26" customHeight="1" spans="1:5">
      <c r="A26" s="3"/>
      <c r="B26" s="3"/>
      <c r="D26" s="3"/>
      <c r="E26" s="3"/>
    </row>
    <row r="27" customHeight="1" spans="1:5">
      <c r="A27" s="3"/>
      <c r="B27" s="3"/>
      <c r="D27" s="3"/>
      <c r="E27" s="3"/>
    </row>
    <row r="28" s="3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showZeros="0" workbookViewId="0">
      <selection activeCell="D18" sqref="D18"/>
    </sheetView>
  </sheetViews>
  <sheetFormatPr defaultColWidth="6.87962962962963" defaultRowHeight="20.1" customHeight="1"/>
  <cols>
    <col min="1" max="1" width="14.5" style="1" customWidth="1"/>
    <col min="2" max="2" width="33.3796296296296" style="1" customWidth="1"/>
    <col min="3" max="5" width="20.6296296296296" style="1" customWidth="1"/>
    <col min="6" max="16384" width="6.87962962962963" style="1"/>
  </cols>
  <sheetData>
    <row r="1" customHeight="1" spans="1:5">
      <c r="A1" s="2" t="s">
        <v>370</v>
      </c>
      <c r="E1" s="90"/>
    </row>
    <row r="2" ht="34.5" customHeight="1" spans="1:5">
      <c r="A2" s="91" t="s">
        <v>371</v>
      </c>
      <c r="B2" s="92"/>
      <c r="C2" s="92"/>
      <c r="D2" s="92"/>
      <c r="E2" s="92"/>
    </row>
    <row r="3" customHeight="1" spans="1:5">
      <c r="A3" s="92"/>
      <c r="B3" s="92"/>
      <c r="C3" s="92"/>
      <c r="D3" s="92"/>
      <c r="E3" s="92"/>
    </row>
    <row r="4" s="81" customFormat="1" ht="30.75" customHeight="1" spans="1:5">
      <c r="A4" s="10"/>
      <c r="B4" s="9"/>
      <c r="C4" s="9"/>
      <c r="D4" s="9"/>
      <c r="E4" s="93" t="s">
        <v>314</v>
      </c>
    </row>
    <row r="5" s="81" customFormat="1" customHeight="1" spans="1:5">
      <c r="A5" s="22" t="s">
        <v>372</v>
      </c>
      <c r="B5" s="22"/>
      <c r="C5" s="22" t="s">
        <v>373</v>
      </c>
      <c r="D5" s="22"/>
      <c r="E5" s="22"/>
    </row>
    <row r="6" s="81" customFormat="1" customHeight="1" spans="1:5">
      <c r="A6" s="22" t="s">
        <v>340</v>
      </c>
      <c r="B6" s="22" t="s">
        <v>341</v>
      </c>
      <c r="C6" s="22" t="s">
        <v>319</v>
      </c>
      <c r="D6" s="22" t="s">
        <v>374</v>
      </c>
      <c r="E6" s="22" t="s">
        <v>375</v>
      </c>
    </row>
    <row r="7" s="81" customFormat="1" customHeight="1" spans="1:10">
      <c r="A7" s="94" t="s">
        <v>376</v>
      </c>
      <c r="B7" s="95" t="s">
        <v>377</v>
      </c>
      <c r="C7" s="96">
        <v>437.44</v>
      </c>
      <c r="D7" s="96">
        <v>431.24</v>
      </c>
      <c r="E7" s="96">
        <v>6.2</v>
      </c>
      <c r="J7" s="66"/>
    </row>
    <row r="8" s="81" customFormat="1" customHeight="1" spans="1:7">
      <c r="A8" s="97" t="s">
        <v>378</v>
      </c>
      <c r="B8" s="97" t="s">
        <v>379</v>
      </c>
      <c r="C8" s="96">
        <v>419.13</v>
      </c>
      <c r="D8" s="96">
        <v>419.13</v>
      </c>
      <c r="E8" s="98"/>
      <c r="G8" s="66"/>
    </row>
    <row r="9" s="81" customFormat="1" customHeight="1" spans="1:11">
      <c r="A9" s="97" t="s">
        <v>380</v>
      </c>
      <c r="B9" s="97" t="s">
        <v>381</v>
      </c>
      <c r="C9" s="96">
        <v>103.51</v>
      </c>
      <c r="D9" s="96">
        <v>103.51</v>
      </c>
      <c r="E9" s="98"/>
      <c r="F9" s="66"/>
      <c r="G9" s="66"/>
      <c r="K9" s="66"/>
    </row>
    <row r="10" s="81" customFormat="1" customHeight="1" spans="1:8">
      <c r="A10" s="97" t="s">
        <v>382</v>
      </c>
      <c r="B10" s="97" t="s">
        <v>383</v>
      </c>
      <c r="C10" s="96">
        <v>11.68</v>
      </c>
      <c r="D10" s="96">
        <v>11.68</v>
      </c>
      <c r="E10" s="98"/>
      <c r="F10" s="66"/>
      <c r="H10" s="66"/>
    </row>
    <row r="11" s="81" customFormat="1" customHeight="1" spans="1:8">
      <c r="A11" s="97" t="s">
        <v>384</v>
      </c>
      <c r="B11" s="97" t="s">
        <v>385</v>
      </c>
      <c r="C11" s="96">
        <v>182.94</v>
      </c>
      <c r="D11" s="96">
        <v>182.94</v>
      </c>
      <c r="E11" s="98"/>
      <c r="F11" s="66"/>
      <c r="H11" s="66"/>
    </row>
    <row r="12" s="81" customFormat="1" customHeight="1" spans="1:8">
      <c r="A12" s="97" t="s">
        <v>386</v>
      </c>
      <c r="B12" s="97" t="s">
        <v>387</v>
      </c>
      <c r="C12" s="96">
        <v>41.55</v>
      </c>
      <c r="D12" s="96">
        <v>41.55</v>
      </c>
      <c r="E12" s="98"/>
      <c r="F12" s="66"/>
      <c r="G12" s="66"/>
      <c r="H12" s="66"/>
    </row>
    <row r="13" s="81" customFormat="1" customHeight="1" spans="1:10">
      <c r="A13" s="97" t="s">
        <v>388</v>
      </c>
      <c r="B13" s="97" t="s">
        <v>389</v>
      </c>
      <c r="C13" s="96">
        <v>16.62</v>
      </c>
      <c r="D13" s="96">
        <v>16.62</v>
      </c>
      <c r="E13" s="98"/>
      <c r="F13" s="66"/>
      <c r="J13" s="66"/>
    </row>
    <row r="14" s="81" customFormat="1" customHeight="1" spans="1:11">
      <c r="A14" s="97" t="s">
        <v>390</v>
      </c>
      <c r="B14" s="97" t="s">
        <v>391</v>
      </c>
      <c r="C14" s="96">
        <v>20.78</v>
      </c>
      <c r="D14" s="96">
        <v>20.78</v>
      </c>
      <c r="E14" s="98"/>
      <c r="F14" s="66"/>
      <c r="G14" s="66"/>
      <c r="K14" s="66"/>
    </row>
    <row r="15" s="81" customFormat="1" customHeight="1" spans="1:7">
      <c r="A15" s="97" t="s">
        <v>392</v>
      </c>
      <c r="B15" s="97" t="s">
        <v>393</v>
      </c>
      <c r="C15" s="96">
        <v>3.12</v>
      </c>
      <c r="D15" s="96">
        <v>3.12</v>
      </c>
      <c r="E15" s="98"/>
      <c r="F15" s="66"/>
      <c r="G15" s="66"/>
    </row>
    <row r="16" s="81" customFormat="1" customHeight="1" spans="1:7">
      <c r="A16" s="97" t="s">
        <v>394</v>
      </c>
      <c r="B16" s="97" t="s">
        <v>395</v>
      </c>
      <c r="C16" s="96">
        <v>24.93</v>
      </c>
      <c r="D16" s="96">
        <v>24.93</v>
      </c>
      <c r="E16" s="98"/>
      <c r="F16" s="66"/>
      <c r="G16" s="66"/>
    </row>
    <row r="17" s="81" customFormat="1" customHeight="1" spans="1:16">
      <c r="A17" s="97" t="s">
        <v>396</v>
      </c>
      <c r="B17" s="97" t="s">
        <v>397</v>
      </c>
      <c r="C17" s="96">
        <v>14</v>
      </c>
      <c r="D17" s="96">
        <v>14</v>
      </c>
      <c r="E17" s="98"/>
      <c r="F17" s="66"/>
      <c r="G17" s="66"/>
      <c r="P17" s="66"/>
    </row>
    <row r="18" s="81" customFormat="1" customHeight="1" spans="1:11">
      <c r="A18" s="97" t="s">
        <v>398</v>
      </c>
      <c r="B18" s="97" t="s">
        <v>399</v>
      </c>
      <c r="C18" s="96">
        <v>6.2</v>
      </c>
      <c r="D18" s="96"/>
      <c r="E18" s="96">
        <v>6.2</v>
      </c>
      <c r="F18" s="66"/>
      <c r="G18" s="66"/>
      <c r="H18" s="66"/>
      <c r="K18" s="66"/>
    </row>
    <row r="19" s="81" customFormat="1" customHeight="1" spans="1:9">
      <c r="A19" s="97" t="s">
        <v>400</v>
      </c>
      <c r="B19" s="97" t="s">
        <v>401</v>
      </c>
      <c r="C19" s="96">
        <v>1.55</v>
      </c>
      <c r="D19" s="98"/>
      <c r="E19" s="96">
        <v>1.55</v>
      </c>
      <c r="F19" s="66"/>
      <c r="G19" s="66"/>
      <c r="H19" s="66"/>
      <c r="I19" s="66"/>
    </row>
    <row r="20" s="81" customFormat="1" customHeight="1" spans="1:10">
      <c r="A20" s="97" t="s">
        <v>402</v>
      </c>
      <c r="B20" s="97" t="s">
        <v>403</v>
      </c>
      <c r="C20" s="96">
        <v>1.24</v>
      </c>
      <c r="D20" s="98"/>
      <c r="E20" s="96">
        <v>1.24</v>
      </c>
      <c r="F20" s="66"/>
      <c r="G20" s="66"/>
      <c r="H20" s="66"/>
      <c r="I20" s="66"/>
      <c r="J20" s="66"/>
    </row>
    <row r="21" s="81" customFormat="1" customHeight="1" spans="1:8">
      <c r="A21" s="97" t="s">
        <v>404</v>
      </c>
      <c r="B21" s="97" t="s">
        <v>405</v>
      </c>
      <c r="C21" s="96">
        <v>3.11</v>
      </c>
      <c r="D21" s="98"/>
      <c r="E21" s="96">
        <v>3.11</v>
      </c>
      <c r="F21" s="66"/>
      <c r="G21" s="66"/>
      <c r="H21" s="66"/>
    </row>
    <row r="22" s="81" customFormat="1" customHeight="1" spans="1:9">
      <c r="A22" s="97" t="s">
        <v>406</v>
      </c>
      <c r="B22" s="97" t="s">
        <v>407</v>
      </c>
      <c r="C22" s="96">
        <v>0.3</v>
      </c>
      <c r="D22" s="96"/>
      <c r="E22" s="96">
        <v>0.3</v>
      </c>
      <c r="F22" s="66"/>
      <c r="I22" s="66"/>
    </row>
    <row r="23" s="81" customFormat="1" customHeight="1" spans="1:8">
      <c r="A23" s="97" t="s">
        <v>408</v>
      </c>
      <c r="B23" s="97" t="s">
        <v>409</v>
      </c>
      <c r="C23" s="96">
        <v>12.11</v>
      </c>
      <c r="D23" s="96">
        <v>12.11</v>
      </c>
      <c r="E23" s="98"/>
      <c r="F23" s="66"/>
      <c r="G23" s="66"/>
      <c r="H23" s="66"/>
    </row>
    <row r="24" s="81" customFormat="1" customHeight="1" spans="1:6">
      <c r="A24" s="97" t="s">
        <v>410</v>
      </c>
      <c r="B24" s="97" t="s">
        <v>411</v>
      </c>
      <c r="C24" s="96">
        <v>2.42</v>
      </c>
      <c r="D24" s="96">
        <v>2.42</v>
      </c>
      <c r="E24" s="98"/>
      <c r="F24" s="66"/>
    </row>
    <row r="25" s="81" customFormat="1" customHeight="1" spans="1:8">
      <c r="A25" s="97" t="s">
        <v>412</v>
      </c>
      <c r="B25" s="97" t="s">
        <v>413</v>
      </c>
      <c r="C25" s="96">
        <v>9.69</v>
      </c>
      <c r="D25" s="96">
        <v>9.69</v>
      </c>
      <c r="E25" s="98"/>
      <c r="F25" s="66"/>
      <c r="G25" s="66"/>
      <c r="H25" s="66"/>
    </row>
    <row r="26" customHeight="1" spans="3:5">
      <c r="C26" s="3"/>
      <c r="D26" s="3"/>
      <c r="E26" s="3"/>
    </row>
    <row r="27" customHeight="1" spans="4:14">
      <c r="D27" s="3"/>
      <c r="E27" s="3"/>
      <c r="F27" s="3"/>
      <c r="N27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6" sqref="E16"/>
    </sheetView>
  </sheetViews>
  <sheetFormatPr defaultColWidth="6.87962962962963" defaultRowHeight="12.75" customHeight="1" outlineLevelCol="5"/>
  <cols>
    <col min="1" max="6" width="19.25" style="1" customWidth="1"/>
    <col min="7" max="16384" width="6.87962962962963" style="1"/>
  </cols>
  <sheetData>
    <row r="1" ht="20.1" customHeight="1" spans="1:1">
      <c r="A1" s="2" t="s">
        <v>414</v>
      </c>
    </row>
    <row r="2" ht="33.6" spans="1:6">
      <c r="A2" s="67" t="s">
        <v>415</v>
      </c>
      <c r="B2" s="68"/>
      <c r="C2" s="68"/>
      <c r="D2" s="68"/>
      <c r="E2" s="68"/>
      <c r="F2" s="68"/>
    </row>
    <row r="3" ht="20.1" customHeight="1" spans="1:6">
      <c r="A3" s="80"/>
      <c r="B3" s="68"/>
      <c r="C3" s="68"/>
      <c r="D3" s="68"/>
      <c r="E3" s="68"/>
      <c r="F3" s="68"/>
    </row>
    <row r="4" ht="30.75" customHeight="1" spans="1:6">
      <c r="A4" s="81"/>
      <c r="B4" s="81"/>
      <c r="C4" s="81"/>
      <c r="D4" s="81"/>
      <c r="E4" s="81"/>
      <c r="F4" s="11" t="s">
        <v>314</v>
      </c>
    </row>
    <row r="5" ht="20.1" customHeight="1" spans="1:6">
      <c r="A5" s="22" t="s">
        <v>339</v>
      </c>
      <c r="B5" s="22"/>
      <c r="C5" s="22"/>
      <c r="D5" s="22"/>
      <c r="E5" s="22"/>
      <c r="F5" s="22"/>
    </row>
    <row r="6" ht="14.25" customHeight="1" spans="1:6">
      <c r="A6" s="82" t="s">
        <v>319</v>
      </c>
      <c r="B6" s="17" t="s">
        <v>416</v>
      </c>
      <c r="C6" s="44" t="s">
        <v>417</v>
      </c>
      <c r="D6" s="44"/>
      <c r="E6" s="83"/>
      <c r="F6" s="44" t="s">
        <v>418</v>
      </c>
    </row>
    <row r="7" ht="15.6" spans="1:6">
      <c r="A7" s="84"/>
      <c r="B7" s="13"/>
      <c r="C7" s="85" t="s">
        <v>342</v>
      </c>
      <c r="D7" s="86" t="s">
        <v>419</v>
      </c>
      <c r="E7" s="87" t="s">
        <v>420</v>
      </c>
      <c r="F7" s="73"/>
    </row>
    <row r="8" ht="20.1" customHeight="1" spans="1:6">
      <c r="A8" s="78">
        <v>29.26</v>
      </c>
      <c r="B8" s="50"/>
      <c r="C8" s="88">
        <v>19</v>
      </c>
      <c r="D8" s="77"/>
      <c r="E8" s="89">
        <v>19</v>
      </c>
      <c r="F8" s="89">
        <v>10.26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B13" sqref="B13"/>
    </sheetView>
  </sheetViews>
  <sheetFormatPr defaultColWidth="6.8796296296296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16384" width="6.87962962962963" style="1"/>
  </cols>
  <sheetData>
    <row r="1" ht="20.1" customHeight="1" spans="1:5">
      <c r="A1" s="2" t="s">
        <v>421</v>
      </c>
      <c r="E1" s="38"/>
    </row>
    <row r="2" ht="33.6" spans="1:5">
      <c r="A2" s="67" t="s">
        <v>422</v>
      </c>
      <c r="B2" s="68"/>
      <c r="C2" s="68"/>
      <c r="D2" s="68"/>
      <c r="E2" s="68"/>
    </row>
    <row r="3" ht="20.1" customHeight="1" spans="1:5">
      <c r="A3" s="68"/>
      <c r="B3" s="68"/>
      <c r="C3" s="68"/>
      <c r="D3" s="68"/>
      <c r="E3" s="68"/>
    </row>
    <row r="4" ht="30.75" customHeight="1" spans="1:5">
      <c r="A4" s="69"/>
      <c r="B4" s="70"/>
      <c r="C4" s="70"/>
      <c r="D4" s="70"/>
      <c r="E4" s="71" t="s">
        <v>314</v>
      </c>
    </row>
    <row r="5" ht="20.1" customHeight="1" spans="1:5">
      <c r="A5" s="22" t="s">
        <v>340</v>
      </c>
      <c r="B5" s="72" t="s">
        <v>341</v>
      </c>
      <c r="C5" s="22" t="s">
        <v>423</v>
      </c>
      <c r="D5" s="22"/>
      <c r="E5" s="22"/>
    </row>
    <row r="6" ht="20.1" customHeight="1" spans="1:5">
      <c r="A6" s="73"/>
      <c r="B6" s="73"/>
      <c r="C6" s="74" t="s">
        <v>319</v>
      </c>
      <c r="D6" s="74" t="s">
        <v>343</v>
      </c>
      <c r="E6" s="74" t="s">
        <v>344</v>
      </c>
    </row>
    <row r="7" ht="20.1" customHeight="1" spans="1:5">
      <c r="A7" s="75"/>
      <c r="B7" s="76"/>
      <c r="C7" s="77"/>
      <c r="D7" s="78"/>
      <c r="E7" s="50"/>
    </row>
    <row r="8" ht="20.25" customHeight="1" spans="1:5">
      <c r="A8" s="79" t="s">
        <v>424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1" customWidth="1"/>
    <col min="5" max="159" width="6.75" style="1" customWidth="1"/>
    <col min="160" max="16384" width="6.87962962962963" style="1"/>
  </cols>
  <sheetData>
    <row r="1" customHeight="1" spans="1:251">
      <c r="A1" s="2" t="s">
        <v>425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</row>
    <row r="2" ht="33.75" customHeight="1" spans="1:251">
      <c r="A2" s="39" t="s">
        <v>426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</row>
    <row r="3" customHeight="1" spans="1:25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</row>
    <row r="4" ht="30.75" customHeight="1" spans="1:251">
      <c r="A4" s="10"/>
      <c r="B4" s="42"/>
      <c r="C4" s="43"/>
      <c r="D4" s="11" t="s">
        <v>314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</row>
    <row r="5" ht="23.25" customHeight="1" spans="1:251">
      <c r="A5" s="22" t="s">
        <v>315</v>
      </c>
      <c r="B5" s="22"/>
      <c r="C5" s="22" t="s">
        <v>316</v>
      </c>
      <c r="D5" s="22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</row>
    <row r="6" ht="24" customHeight="1" spans="1:251">
      <c r="A6" s="44" t="s">
        <v>317</v>
      </c>
      <c r="B6" s="45" t="s">
        <v>318</v>
      </c>
      <c r="C6" s="44" t="s">
        <v>317</v>
      </c>
      <c r="D6" s="44" t="s">
        <v>318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customHeight="1" spans="1:251">
      <c r="A7" s="46" t="s">
        <v>427</v>
      </c>
      <c r="B7" s="47">
        <v>437.443861</v>
      </c>
      <c r="C7" s="48" t="s">
        <v>326</v>
      </c>
      <c r="D7" s="47">
        <v>68.16168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</row>
    <row r="8" customHeight="1" spans="1:251">
      <c r="A8" s="49" t="s">
        <v>428</v>
      </c>
      <c r="B8" s="50"/>
      <c r="C8" s="48" t="s">
        <v>328</v>
      </c>
      <c r="D8" s="47">
        <v>20.7756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</row>
    <row r="9" customHeight="1" spans="1:251">
      <c r="A9" s="51" t="s">
        <v>429</v>
      </c>
      <c r="B9" s="52"/>
      <c r="C9" s="48" t="s">
        <v>330</v>
      </c>
      <c r="D9" s="47">
        <v>323.575861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</row>
    <row r="10" customHeight="1" spans="1:251">
      <c r="A10" s="53" t="s">
        <v>430</v>
      </c>
      <c r="B10" s="54"/>
      <c r="C10" s="48" t="s">
        <v>332</v>
      </c>
      <c r="D10" s="47">
        <v>24.93072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</row>
    <row r="11" customHeight="1" spans="1:251">
      <c r="A11" s="53" t="s">
        <v>431</v>
      </c>
      <c r="B11" s="54"/>
      <c r="C11" s="55"/>
      <c r="D11" s="5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</row>
    <row r="12" customHeight="1" spans="1:251">
      <c r="A12" s="53" t="s">
        <v>432</v>
      </c>
      <c r="B12" s="50"/>
      <c r="C12" s="57"/>
      <c r="D12" s="5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customHeight="1" spans="1:251">
      <c r="A13" s="58"/>
      <c r="B13" s="59"/>
      <c r="C13" s="60"/>
      <c r="D13" s="61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</row>
    <row r="14" customHeight="1" spans="1:251">
      <c r="A14" s="62" t="s">
        <v>433</v>
      </c>
      <c r="B14" s="63">
        <f>SUM(B7:B12)</f>
        <v>437.443861</v>
      </c>
      <c r="C14" s="64" t="s">
        <v>434</v>
      </c>
      <c r="D14" s="47">
        <v>437.443861</v>
      </c>
      <c r="F14" s="3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</row>
    <row r="15" customHeight="1" spans="1:251">
      <c r="A15" s="53" t="s">
        <v>435</v>
      </c>
      <c r="B15" s="63"/>
      <c r="C15" s="55" t="s">
        <v>436</v>
      </c>
      <c r="D15" s="61"/>
      <c r="E15" s="3"/>
      <c r="F15" s="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</row>
    <row r="16" customHeight="1" spans="1:251">
      <c r="A16" s="53" t="s">
        <v>437</v>
      </c>
      <c r="B16" s="50"/>
      <c r="C16" s="57"/>
      <c r="D16" s="61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</row>
    <row r="17" customHeight="1" spans="1:5">
      <c r="A17" s="65" t="s">
        <v>438</v>
      </c>
      <c r="B17" s="47">
        <v>437.443861</v>
      </c>
      <c r="C17" s="60" t="s">
        <v>439</v>
      </c>
      <c r="D17" s="47">
        <v>437.443861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L18" sqref="L18"/>
    </sheetView>
  </sheetViews>
  <sheetFormatPr defaultColWidth="6.87962962962963" defaultRowHeight="12.75" customHeight="1"/>
  <cols>
    <col min="1" max="1" width="11" style="1" customWidth="1"/>
    <col min="2" max="2" width="31.25" style="1" customWidth="1"/>
    <col min="3" max="12" width="12.6296296296296" style="1" customWidth="1"/>
    <col min="13" max="16384" width="6.87962962962963" style="1"/>
  </cols>
  <sheetData>
    <row r="1" ht="20.1" customHeight="1" spans="1:12">
      <c r="A1" s="2" t="s">
        <v>440</v>
      </c>
      <c r="L1" s="34"/>
    </row>
    <row r="2" ht="40.5" customHeight="1" spans="1:12">
      <c r="A2" s="4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5" t="s">
        <v>314</v>
      </c>
    </row>
    <row r="5" ht="24" customHeight="1" spans="1:12">
      <c r="A5" s="22" t="s">
        <v>442</v>
      </c>
      <c r="B5" s="22"/>
      <c r="C5" s="23" t="s">
        <v>319</v>
      </c>
      <c r="D5" s="12" t="s">
        <v>437</v>
      </c>
      <c r="E5" s="12" t="s">
        <v>427</v>
      </c>
      <c r="F5" s="12" t="s">
        <v>428</v>
      </c>
      <c r="G5" s="12" t="s">
        <v>429</v>
      </c>
      <c r="H5" s="22" t="s">
        <v>430</v>
      </c>
      <c r="I5" s="22"/>
      <c r="J5" s="12" t="s">
        <v>431</v>
      </c>
      <c r="K5" s="12" t="s">
        <v>432</v>
      </c>
      <c r="L5" s="17" t="s">
        <v>435</v>
      </c>
    </row>
    <row r="6" ht="27" customHeight="1" spans="1:12">
      <c r="A6" s="24" t="s">
        <v>340</v>
      </c>
      <c r="B6" s="25" t="s">
        <v>341</v>
      </c>
      <c r="C6" s="13"/>
      <c r="D6" s="13"/>
      <c r="E6" s="13"/>
      <c r="F6" s="13"/>
      <c r="G6" s="13"/>
      <c r="H6" s="26" t="s">
        <v>443</v>
      </c>
      <c r="I6" s="26" t="s">
        <v>444</v>
      </c>
      <c r="J6" s="13"/>
      <c r="K6" s="13"/>
      <c r="L6" s="13"/>
    </row>
    <row r="7" ht="27" customHeight="1" spans="1:12">
      <c r="A7" s="27" t="s">
        <v>319</v>
      </c>
      <c r="B7" s="28"/>
      <c r="C7" s="29">
        <v>437.44</v>
      </c>
      <c r="D7" s="30"/>
      <c r="E7" s="29">
        <v>437.44</v>
      </c>
      <c r="F7" s="13"/>
      <c r="G7" s="31"/>
      <c r="H7" s="32"/>
      <c r="I7" s="32"/>
      <c r="J7" s="13"/>
      <c r="K7" s="31"/>
      <c r="L7" s="13"/>
    </row>
    <row r="8" ht="27" customHeight="1" spans="1:12">
      <c r="A8" s="27" t="s">
        <v>345</v>
      </c>
      <c r="B8" s="28" t="s">
        <v>326</v>
      </c>
      <c r="C8" s="29">
        <v>68.16</v>
      </c>
      <c r="D8" s="30"/>
      <c r="E8" s="33">
        <v>68.16</v>
      </c>
      <c r="F8" s="13"/>
      <c r="G8" s="31"/>
      <c r="H8" s="32"/>
      <c r="I8" s="32"/>
      <c r="J8" s="13"/>
      <c r="K8" s="31"/>
      <c r="L8" s="13"/>
    </row>
    <row r="9" ht="27" customHeight="1" spans="1:12">
      <c r="A9" s="27" t="s">
        <v>346</v>
      </c>
      <c r="B9" s="28" t="s">
        <v>347</v>
      </c>
      <c r="C9" s="33">
        <v>68.16</v>
      </c>
      <c r="D9" s="30"/>
      <c r="E9" s="33">
        <v>68.16</v>
      </c>
      <c r="F9" s="13"/>
      <c r="G9" s="31"/>
      <c r="H9" s="32"/>
      <c r="I9" s="32"/>
      <c r="J9" s="13"/>
      <c r="K9" s="31"/>
      <c r="L9" s="13"/>
    </row>
    <row r="10" ht="27" customHeight="1" spans="1:12">
      <c r="A10" s="27" t="s">
        <v>348</v>
      </c>
      <c r="B10" s="28" t="s">
        <v>349</v>
      </c>
      <c r="C10" s="33">
        <v>41.55</v>
      </c>
      <c r="D10" s="30"/>
      <c r="E10" s="33">
        <v>41.55</v>
      </c>
      <c r="F10" s="13"/>
      <c r="G10" s="31"/>
      <c r="H10" s="32"/>
      <c r="I10" s="32"/>
      <c r="J10" s="13"/>
      <c r="K10" s="31"/>
      <c r="L10" s="13"/>
    </row>
    <row r="11" ht="27" customHeight="1" spans="1:12">
      <c r="A11" s="27" t="s">
        <v>350</v>
      </c>
      <c r="B11" s="28" t="s">
        <v>351</v>
      </c>
      <c r="C11" s="33">
        <v>16.62</v>
      </c>
      <c r="D11" s="30"/>
      <c r="E11" s="33">
        <v>16.62</v>
      </c>
      <c r="F11" s="13"/>
      <c r="G11" s="31"/>
      <c r="H11" s="32"/>
      <c r="I11" s="32"/>
      <c r="J11" s="13"/>
      <c r="K11" s="31"/>
      <c r="L11" s="13"/>
    </row>
    <row r="12" ht="27" customHeight="1" spans="1:12">
      <c r="A12" s="27" t="s">
        <v>352</v>
      </c>
      <c r="B12" s="28" t="s">
        <v>353</v>
      </c>
      <c r="C12" s="33">
        <v>9.99</v>
      </c>
      <c r="D12" s="30"/>
      <c r="E12" s="33">
        <v>9.99</v>
      </c>
      <c r="F12" s="13"/>
      <c r="G12" s="31"/>
      <c r="H12" s="32"/>
      <c r="I12" s="32"/>
      <c r="J12" s="13"/>
      <c r="K12" s="31"/>
      <c r="L12" s="13"/>
    </row>
    <row r="13" ht="27" customHeight="1" spans="1:12">
      <c r="A13" s="27" t="s">
        <v>354</v>
      </c>
      <c r="B13" s="28" t="s">
        <v>328</v>
      </c>
      <c r="C13" s="33">
        <v>20.78</v>
      </c>
      <c r="D13" s="30"/>
      <c r="E13" s="33">
        <v>20.78</v>
      </c>
      <c r="F13" s="13"/>
      <c r="G13" s="31"/>
      <c r="H13" s="32"/>
      <c r="I13" s="32"/>
      <c r="J13" s="13"/>
      <c r="K13" s="31"/>
      <c r="L13" s="13"/>
    </row>
    <row r="14" ht="27" customHeight="1" spans="1:12">
      <c r="A14" s="27" t="s">
        <v>355</v>
      </c>
      <c r="B14" s="28" t="s">
        <v>356</v>
      </c>
      <c r="C14" s="33">
        <v>20.78</v>
      </c>
      <c r="D14" s="30"/>
      <c r="E14" s="33">
        <v>20.78</v>
      </c>
      <c r="F14" s="13"/>
      <c r="G14" s="31"/>
      <c r="H14" s="32"/>
      <c r="I14" s="32"/>
      <c r="J14" s="13"/>
      <c r="K14" s="31"/>
      <c r="L14" s="13"/>
    </row>
    <row r="15" ht="27" customHeight="1" spans="1:12">
      <c r="A15" s="27" t="s">
        <v>357</v>
      </c>
      <c r="B15" s="28" t="s">
        <v>358</v>
      </c>
      <c r="C15" s="33">
        <v>20.78</v>
      </c>
      <c r="D15" s="30"/>
      <c r="E15" s="33">
        <v>20.78</v>
      </c>
      <c r="F15" s="13"/>
      <c r="G15" s="31"/>
      <c r="H15" s="32"/>
      <c r="I15" s="32"/>
      <c r="J15" s="13"/>
      <c r="K15" s="31"/>
      <c r="L15" s="13"/>
    </row>
    <row r="16" ht="27" customHeight="1" spans="1:12">
      <c r="A16" s="27" t="s">
        <v>359</v>
      </c>
      <c r="B16" s="28" t="s">
        <v>330</v>
      </c>
      <c r="C16" s="33">
        <v>323.58</v>
      </c>
      <c r="D16" s="30"/>
      <c r="E16" s="33">
        <v>323.58</v>
      </c>
      <c r="F16" s="13"/>
      <c r="G16" s="31"/>
      <c r="H16" s="32"/>
      <c r="I16" s="32"/>
      <c r="J16" s="13"/>
      <c r="K16" s="31"/>
      <c r="L16" s="13"/>
    </row>
    <row r="17" ht="27" customHeight="1" spans="1:12">
      <c r="A17" s="27" t="s">
        <v>360</v>
      </c>
      <c r="B17" s="28" t="s">
        <v>361</v>
      </c>
      <c r="C17" s="33">
        <v>323.58</v>
      </c>
      <c r="D17" s="30"/>
      <c r="E17" s="33">
        <v>323.58</v>
      </c>
      <c r="F17" s="13"/>
      <c r="G17" s="31"/>
      <c r="H17" s="32"/>
      <c r="I17" s="32"/>
      <c r="J17" s="13"/>
      <c r="K17" s="31"/>
      <c r="L17" s="13"/>
    </row>
    <row r="18" ht="27" customHeight="1" spans="1:12">
      <c r="A18" s="27" t="s">
        <v>362</v>
      </c>
      <c r="B18" s="28" t="s">
        <v>363</v>
      </c>
      <c r="C18" s="33">
        <v>323.58</v>
      </c>
      <c r="D18" s="30"/>
      <c r="E18" s="33">
        <v>323.58</v>
      </c>
      <c r="F18" s="13"/>
      <c r="G18" s="31"/>
      <c r="H18" s="32"/>
      <c r="I18" s="32"/>
      <c r="J18" s="13"/>
      <c r="K18" s="31"/>
      <c r="L18" s="13"/>
    </row>
    <row r="19" ht="27" customHeight="1" spans="1:12">
      <c r="A19" s="27" t="s">
        <v>364</v>
      </c>
      <c r="B19" s="28" t="s">
        <v>332</v>
      </c>
      <c r="C19" s="33">
        <v>24.93</v>
      </c>
      <c r="D19" s="30"/>
      <c r="E19" s="33">
        <v>24.93</v>
      </c>
      <c r="F19" s="13"/>
      <c r="G19" s="31"/>
      <c r="H19" s="32"/>
      <c r="I19" s="32"/>
      <c r="J19" s="13"/>
      <c r="K19" s="31"/>
      <c r="L19" s="13"/>
    </row>
    <row r="20" ht="27" customHeight="1" spans="1:12">
      <c r="A20" s="27" t="s">
        <v>365</v>
      </c>
      <c r="B20" s="28" t="s">
        <v>366</v>
      </c>
      <c r="C20" s="33">
        <v>24.93</v>
      </c>
      <c r="D20" s="30"/>
      <c r="E20" s="33">
        <v>24.93</v>
      </c>
      <c r="F20" s="13"/>
      <c r="G20" s="31"/>
      <c r="H20" s="32"/>
      <c r="I20" s="32"/>
      <c r="J20" s="13"/>
      <c r="K20" s="31"/>
      <c r="L20" s="13"/>
    </row>
    <row r="21" ht="27" customHeight="1" spans="1:12">
      <c r="A21" s="27" t="s">
        <v>367</v>
      </c>
      <c r="B21" s="28" t="s">
        <v>368</v>
      </c>
      <c r="C21" s="33">
        <v>24.93</v>
      </c>
      <c r="D21" s="30"/>
      <c r="E21" s="33">
        <v>24.93</v>
      </c>
      <c r="F21" s="13"/>
      <c r="G21" s="31"/>
      <c r="H21" s="32"/>
      <c r="I21" s="32"/>
      <c r="J21" s="13"/>
      <c r="K21" s="31"/>
      <c r="L21" s="13"/>
    </row>
    <row r="22" ht="21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21" customHeight="1" spans="2:1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customHeight="1" spans="2:1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customHeight="1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customHeight="1" spans="2:12">
      <c r="B26" s="3"/>
      <c r="C26" s="3"/>
      <c r="D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I27" s="3"/>
      <c r="J27" s="3"/>
      <c r="K27" s="3"/>
      <c r="L27" s="3"/>
    </row>
    <row r="28" customHeight="1" spans="2:11">
      <c r="B28" s="3"/>
      <c r="J28" s="3"/>
      <c r="K28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F13" sqref="F13"/>
    </sheetView>
  </sheetViews>
  <sheetFormatPr defaultColWidth="6.87962962962963" defaultRowHeight="12.75" customHeight="1"/>
  <cols>
    <col min="1" max="1" width="17.1296296296296" style="1" customWidth="1"/>
    <col min="2" max="2" width="34.8796296296296" style="1" customWidth="1"/>
    <col min="3" max="7" width="18" style="1" customWidth="1"/>
    <col min="8" max="8" width="17.3796296296296" style="1" customWidth="1"/>
    <col min="9" max="16384" width="6.87962962962963" style="1"/>
  </cols>
  <sheetData>
    <row r="1" ht="20.1" customHeight="1" spans="1:2">
      <c r="A1" s="2" t="s">
        <v>445</v>
      </c>
      <c r="B1" s="3"/>
    </row>
    <row r="2" ht="33.6" spans="1:8">
      <c r="A2" s="4" t="s">
        <v>446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3" t="s">
        <v>343</v>
      </c>
      <c r="E5" s="12" t="s">
        <v>344</v>
      </c>
      <c r="F5" s="12" t="s">
        <v>447</v>
      </c>
      <c r="G5" s="12" t="s">
        <v>448</v>
      </c>
      <c r="H5" s="12" t="s">
        <v>449</v>
      </c>
    </row>
    <row r="6" ht="29.25" customHeight="1" spans="1:8">
      <c r="A6" s="14" t="s">
        <v>319</v>
      </c>
      <c r="B6" s="14"/>
      <c r="C6" s="15">
        <v>437.44</v>
      </c>
      <c r="D6" s="15">
        <v>437.44</v>
      </c>
      <c r="E6" s="16"/>
      <c r="F6" s="17"/>
      <c r="G6" s="17"/>
      <c r="H6" s="17"/>
    </row>
    <row r="7" ht="29.25" customHeight="1" spans="1:8">
      <c r="A7" s="14" t="s">
        <v>345</v>
      </c>
      <c r="B7" s="14" t="s">
        <v>326</v>
      </c>
      <c r="C7" s="15">
        <v>68.16</v>
      </c>
      <c r="D7" s="15">
        <v>68.16</v>
      </c>
      <c r="E7" s="16"/>
      <c r="F7" s="17"/>
      <c r="G7" s="17"/>
      <c r="H7" s="17"/>
    </row>
    <row r="8" ht="29.25" customHeight="1" spans="1:8">
      <c r="A8" s="14" t="s">
        <v>346</v>
      </c>
      <c r="B8" s="14" t="s">
        <v>347</v>
      </c>
      <c r="C8" s="15">
        <v>68.16</v>
      </c>
      <c r="D8" s="15">
        <v>68.16</v>
      </c>
      <c r="E8" s="16"/>
      <c r="F8" s="17"/>
      <c r="G8" s="17"/>
      <c r="H8" s="17"/>
    </row>
    <row r="9" ht="29.25" customHeight="1" spans="1:8">
      <c r="A9" s="14" t="s">
        <v>348</v>
      </c>
      <c r="B9" s="14" t="s">
        <v>349</v>
      </c>
      <c r="C9" s="15">
        <v>41.55</v>
      </c>
      <c r="D9" s="15">
        <v>41.55</v>
      </c>
      <c r="E9" s="16"/>
      <c r="F9" s="17"/>
      <c r="G9" s="17"/>
      <c r="H9" s="17"/>
    </row>
    <row r="10" ht="29.25" customHeight="1" spans="1:8">
      <c r="A10" s="14" t="s">
        <v>350</v>
      </c>
      <c r="B10" s="14" t="s">
        <v>351</v>
      </c>
      <c r="C10" s="15">
        <v>16.62</v>
      </c>
      <c r="D10" s="15">
        <v>16.62</v>
      </c>
      <c r="E10" s="16"/>
      <c r="F10" s="17"/>
      <c r="G10" s="17"/>
      <c r="H10" s="17"/>
    </row>
    <row r="11" ht="29.25" customHeight="1" spans="1:8">
      <c r="A11" s="14" t="s">
        <v>352</v>
      </c>
      <c r="B11" s="14" t="s">
        <v>353</v>
      </c>
      <c r="C11" s="15">
        <v>9.99</v>
      </c>
      <c r="D11" s="15">
        <v>9.99</v>
      </c>
      <c r="E11" s="16"/>
      <c r="F11" s="17"/>
      <c r="G11" s="17"/>
      <c r="H11" s="17"/>
    </row>
    <row r="12" ht="29.25" customHeight="1" spans="1:8">
      <c r="A12" s="14" t="s">
        <v>354</v>
      </c>
      <c r="B12" s="14" t="s">
        <v>328</v>
      </c>
      <c r="C12" s="15">
        <v>20.78</v>
      </c>
      <c r="D12" s="15">
        <v>20.78</v>
      </c>
      <c r="E12" s="16"/>
      <c r="F12" s="17"/>
      <c r="G12" s="17"/>
      <c r="H12" s="17"/>
    </row>
    <row r="13" ht="29.25" customHeight="1" spans="1:8">
      <c r="A13" s="14" t="s">
        <v>355</v>
      </c>
      <c r="B13" s="14" t="s">
        <v>356</v>
      </c>
      <c r="C13" s="15">
        <v>20.78</v>
      </c>
      <c r="D13" s="15">
        <v>20.78</v>
      </c>
      <c r="E13" s="16"/>
      <c r="F13" s="17"/>
      <c r="G13" s="17"/>
      <c r="H13" s="17"/>
    </row>
    <row r="14" ht="29.25" customHeight="1" spans="1:8">
      <c r="A14" s="14" t="s">
        <v>357</v>
      </c>
      <c r="B14" s="14" t="s">
        <v>358</v>
      </c>
      <c r="C14" s="15">
        <v>20.78</v>
      </c>
      <c r="D14" s="15">
        <v>20.78</v>
      </c>
      <c r="E14" s="16"/>
      <c r="F14" s="17"/>
      <c r="G14" s="17"/>
      <c r="H14" s="17"/>
    </row>
    <row r="15" ht="29.25" customHeight="1" spans="1:8">
      <c r="A15" s="14" t="s">
        <v>359</v>
      </c>
      <c r="B15" s="14" t="s">
        <v>330</v>
      </c>
      <c r="C15" s="15">
        <v>323.58</v>
      </c>
      <c r="D15" s="15">
        <v>323.58</v>
      </c>
      <c r="E15" s="16"/>
      <c r="F15" s="17"/>
      <c r="G15" s="17"/>
      <c r="H15" s="17"/>
    </row>
    <row r="16" ht="29.25" customHeight="1" spans="1:8">
      <c r="A16" s="14" t="s">
        <v>360</v>
      </c>
      <c r="B16" s="14" t="s">
        <v>361</v>
      </c>
      <c r="C16" s="15">
        <v>323.58</v>
      </c>
      <c r="D16" s="15">
        <v>323.58</v>
      </c>
      <c r="E16" s="16"/>
      <c r="F16" s="17"/>
      <c r="G16" s="17"/>
      <c r="H16" s="17"/>
    </row>
    <row r="17" ht="29.25" customHeight="1" spans="1:8">
      <c r="A17" s="14" t="s">
        <v>362</v>
      </c>
      <c r="B17" s="14" t="s">
        <v>363</v>
      </c>
      <c r="C17" s="15">
        <v>323.58</v>
      </c>
      <c r="D17" s="15">
        <v>323.58</v>
      </c>
      <c r="E17" s="16"/>
      <c r="F17" s="17"/>
      <c r="G17" s="17"/>
      <c r="H17" s="17"/>
    </row>
    <row r="18" ht="29.25" customHeight="1" spans="1:8">
      <c r="A18" s="14" t="s">
        <v>364</v>
      </c>
      <c r="B18" s="14" t="s">
        <v>332</v>
      </c>
      <c r="C18" s="15">
        <v>24.93</v>
      </c>
      <c r="D18" s="15">
        <v>24.93</v>
      </c>
      <c r="E18" s="16"/>
      <c r="F18" s="17"/>
      <c r="G18" s="17"/>
      <c r="H18" s="17"/>
    </row>
    <row r="19" ht="29.25" customHeight="1" spans="1:8">
      <c r="A19" s="14" t="s">
        <v>365</v>
      </c>
      <c r="B19" s="14" t="s">
        <v>366</v>
      </c>
      <c r="C19" s="15">
        <v>24.93</v>
      </c>
      <c r="D19" s="15">
        <v>24.93</v>
      </c>
      <c r="E19" s="16"/>
      <c r="F19" s="17"/>
      <c r="G19" s="17"/>
      <c r="H19" s="17"/>
    </row>
    <row r="20" ht="27" customHeight="1" spans="1:8">
      <c r="A20" s="14" t="s">
        <v>367</v>
      </c>
      <c r="B20" s="14" t="s">
        <v>368</v>
      </c>
      <c r="C20" s="15">
        <v>24.93</v>
      </c>
      <c r="D20" s="15">
        <v>24.93</v>
      </c>
      <c r="E20" s="18"/>
      <c r="F20" s="19"/>
      <c r="G20" s="19"/>
      <c r="H20" s="19"/>
    </row>
    <row r="21" ht="18.75" customHeight="1" spans="1:8">
      <c r="A21" s="3"/>
      <c r="B21" s="3"/>
      <c r="C21" s="3"/>
      <c r="D21" s="3"/>
      <c r="E21" s="3"/>
      <c r="F21" s="3"/>
      <c r="G21" s="3"/>
      <c r="H21" s="3"/>
    </row>
    <row r="22" ht="18.75" customHeight="1" spans="1:8">
      <c r="A22" s="3"/>
      <c r="B22" s="3"/>
      <c r="C22" s="3"/>
      <c r="D22" s="3"/>
      <c r="E22" s="3"/>
      <c r="F22" s="3"/>
      <c r="G22" s="3"/>
      <c r="H22" s="3"/>
    </row>
    <row r="23" customHeight="1" spans="1:8">
      <c r="A23" s="3"/>
      <c r="B23" s="3"/>
      <c r="D23" s="3"/>
      <c r="E23" s="3"/>
      <c r="F23" s="3"/>
      <c r="G23" s="3"/>
      <c r="H23" s="3"/>
    </row>
    <row r="24" customHeight="1" spans="1:9">
      <c r="A24" s="3"/>
      <c r="B24" s="3"/>
      <c r="D24" s="3"/>
      <c r="E24" s="3"/>
      <c r="F24" s="3"/>
      <c r="G24" s="3"/>
      <c r="H24" s="3"/>
      <c r="I24" s="3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7">
      <c r="A26" s="3"/>
      <c r="B26" s="3"/>
      <c r="D26" s="3"/>
      <c r="E26" s="3"/>
      <c r="F26" s="3"/>
      <c r="G26" s="3"/>
    </row>
    <row r="27" customHeight="1" spans="1:9">
      <c r="A27" s="3"/>
      <c r="B27" s="3"/>
      <c r="C27" s="3"/>
      <c r="D27" s="3"/>
      <c r="E27" s="3"/>
      <c r="F27" s="3"/>
      <c r="G27" s="3"/>
      <c r="I27" s="3"/>
    </row>
    <row r="28" customHeight="1" spans="2:8">
      <c r="B28" s="3"/>
      <c r="F28" s="3"/>
      <c r="G28" s="3"/>
      <c r="H28" s="3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2022-04-19T08:40:57Z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738D9E1E65334CC9AB1C0CEAF60BDF78</vt:lpwstr>
  </property>
  <property fmtid="{D5CDD505-2E9C-101B-9397-08002B2CF9AE}" pid="3" name="KSOProductBuildVer">
    <vt:lpwstr>2052-11.1.0.11194</vt:lpwstr>
  </property>
</Properties>
</file>