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Sheet1!$A$3:$J$73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<sst xmlns="http://schemas.openxmlformats.org/spreadsheetml/2006/main" count="429" uniqueCount="286">
  <si>
    <t>附件1</t>
  </si>
  <si>
    <t>重庆市区县事业单位2025年第二季度公开招聘工作人员（巫山县）进入
体检考生名单</t>
  </si>
  <si>
    <t>序号</t>
  </si>
  <si>
    <t>姓名</t>
  </si>
  <si>
    <t>准考证号</t>
  </si>
  <si>
    <t>报考单位</t>
  </si>
  <si>
    <t>报考岗位名称</t>
  </si>
  <si>
    <t>笔试总成绩（折算后）</t>
  </si>
  <si>
    <t>综合面试成绩</t>
  </si>
  <si>
    <t>专业面试成绩</t>
  </si>
  <si>
    <t>总成绩</t>
  </si>
  <si>
    <t>是否进入体检</t>
  </si>
  <si>
    <t>龙桂萍</t>
  </si>
  <si>
    <t>1150370203430</t>
  </si>
  <si>
    <t>重庆市巫山县公共资源交易中心</t>
  </si>
  <si>
    <t>综合管理岗</t>
  </si>
  <si>
    <t>30.92</t>
  </si>
  <si>
    <t>是</t>
  </si>
  <si>
    <t>李浪锋</t>
  </si>
  <si>
    <t>1150370102809</t>
  </si>
  <si>
    <t>重庆市巫山县规划事务中心</t>
  </si>
  <si>
    <t>规划管理岗</t>
  </si>
  <si>
    <t>32.92</t>
  </si>
  <si>
    <t>周振宇</t>
  </si>
  <si>
    <t>3150370106414</t>
  </si>
  <si>
    <t>重庆市巫山县港航海事事务中心</t>
  </si>
  <si>
    <t>港航发展岗</t>
  </si>
  <si>
    <t>34.58</t>
  </si>
  <si>
    <t>贺佳丽</t>
  </si>
  <si>
    <t>1150370102622</t>
  </si>
  <si>
    <t>重庆市巫山县政协社情民意信息中心</t>
  </si>
  <si>
    <t>宣传信息岗</t>
  </si>
  <si>
    <t>张超</t>
  </si>
  <si>
    <t>1150370203418</t>
  </si>
  <si>
    <t>重庆市巫山县职工服务中心</t>
  </si>
  <si>
    <t>徐敏</t>
  </si>
  <si>
    <t>1150370200425</t>
  </si>
  <si>
    <t>重庆市巫山县妇女儿童活动中心</t>
  </si>
  <si>
    <t>万懿</t>
  </si>
  <si>
    <t>1150370103716</t>
  </si>
  <si>
    <t>重庆市巫山县道路运输事务中心</t>
  </si>
  <si>
    <t>32.42</t>
  </si>
  <si>
    <t>曹威</t>
  </si>
  <si>
    <t>1150370203019</t>
  </si>
  <si>
    <t>30.42</t>
  </si>
  <si>
    <t>王涛</t>
  </si>
  <si>
    <t>1150370104401</t>
  </si>
  <si>
    <t>重庆市巫山县科技创新中心</t>
  </si>
  <si>
    <t>30.08</t>
  </si>
  <si>
    <t>吴曼</t>
  </si>
  <si>
    <t>1150370201215</t>
  </si>
  <si>
    <t>重庆市巫山县体育管理中心</t>
  </si>
  <si>
    <t>32.58</t>
  </si>
  <si>
    <t>李长洪</t>
  </si>
  <si>
    <t>1150370203724</t>
  </si>
  <si>
    <t>重庆市巫山县医药价格和招标采购事务中心</t>
  </si>
  <si>
    <t>32.08</t>
  </si>
  <si>
    <t>谢少松</t>
  </si>
  <si>
    <t>1150370200427</t>
  </si>
  <si>
    <t>重庆市巫山县中医院</t>
  </si>
  <si>
    <t>病案编码岗</t>
  </si>
  <si>
    <t>28.50</t>
  </si>
  <si>
    <t>张天睿</t>
  </si>
  <si>
    <t>1150370102916</t>
  </si>
  <si>
    <t>重庆市巫山县疾病预防控制中心</t>
  </si>
  <si>
    <t>执法岗</t>
  </si>
  <si>
    <t>余垚宏</t>
  </si>
  <si>
    <t>1150370103008</t>
  </si>
  <si>
    <t>重庆市巫山县规划和自然资源局福田镇管理所</t>
  </si>
  <si>
    <t>自然资源岗</t>
  </si>
  <si>
    <t>吴晓艳</t>
  </si>
  <si>
    <t>1150370201520</t>
  </si>
  <si>
    <t>重庆市巫山县福田镇新时代文明实践服务中心</t>
  </si>
  <si>
    <t>30.33</t>
  </si>
  <si>
    <t>廖启思</t>
  </si>
  <si>
    <t>1150370104113</t>
  </si>
  <si>
    <t>重庆市巫山县福田镇村镇建设服务中心</t>
  </si>
  <si>
    <t>31.92</t>
  </si>
  <si>
    <t>胡恒</t>
  </si>
  <si>
    <t>1150370103830</t>
  </si>
  <si>
    <t>32.33</t>
  </si>
  <si>
    <t>周康旺</t>
  </si>
  <si>
    <t>3150370106428</t>
  </si>
  <si>
    <t>重庆市巫山县官渡镇产业发展服务中心</t>
  </si>
  <si>
    <t>农业技术岗</t>
  </si>
  <si>
    <t>35.25</t>
  </si>
  <si>
    <t>向星月</t>
  </si>
  <si>
    <t>1150370100725</t>
  </si>
  <si>
    <t>重庆市巫山县官渡镇村镇建设服务中心</t>
  </si>
  <si>
    <t>规划建设岗</t>
  </si>
  <si>
    <t>30.17</t>
  </si>
  <si>
    <t>李一</t>
  </si>
  <si>
    <t>1150370201403</t>
  </si>
  <si>
    <t>重庆市巫山县官阳镇新时代文明实践服务中心</t>
  </si>
  <si>
    <t>31.08</t>
  </si>
  <si>
    <t>彭小军</t>
  </si>
  <si>
    <t>1150370201416</t>
  </si>
  <si>
    <t>重庆市巫山县官阳镇村镇建设服务中心</t>
  </si>
  <si>
    <t>30.83</t>
  </si>
  <si>
    <t>李红江</t>
  </si>
  <si>
    <t>1150370201709</t>
  </si>
  <si>
    <t>张强</t>
  </si>
  <si>
    <t>1150370106111</t>
  </si>
  <si>
    <t>重庆市巫山县培石乡产业发展服务中心</t>
  </si>
  <si>
    <t>27.58</t>
  </si>
  <si>
    <t>冯文</t>
  </si>
  <si>
    <t>1150370100214</t>
  </si>
  <si>
    <t>重庆市巫山县培石乡便民服务中心（退役军人服务站）</t>
  </si>
  <si>
    <t>31.00</t>
  </si>
  <si>
    <t>陈宗敏</t>
  </si>
  <si>
    <t>1150370101829</t>
  </si>
  <si>
    <t>重庆市巫山县曲尺乡综合行政执法大队</t>
  </si>
  <si>
    <t>综合执法岗</t>
  </si>
  <si>
    <t>33.08</t>
  </si>
  <si>
    <t>贾焰萍</t>
  </si>
  <si>
    <t>1150370100803</t>
  </si>
  <si>
    <t>31.58</t>
  </si>
  <si>
    <t>蒋林苑</t>
  </si>
  <si>
    <t>3150370106416</t>
  </si>
  <si>
    <t>重庆市巫山县曲尺乡产业发展服务中心</t>
  </si>
  <si>
    <t>34.42</t>
  </si>
  <si>
    <t>王真桀</t>
  </si>
  <si>
    <t>3150370106318</t>
  </si>
  <si>
    <t>29.58</t>
  </si>
  <si>
    <t>胡犇</t>
  </si>
  <si>
    <t>1150370201924</t>
  </si>
  <si>
    <t>重庆市巫山县曲尺乡便民服务中心（退役军人服务站）</t>
  </si>
  <si>
    <t>33.25</t>
  </si>
  <si>
    <t>李梦思</t>
  </si>
  <si>
    <t>1150370203901</t>
  </si>
  <si>
    <t>重庆市巫山县曲尺乡村镇建设服务中心</t>
  </si>
  <si>
    <t>31.83</t>
  </si>
  <si>
    <t>黄思涵</t>
  </si>
  <si>
    <t>1150370100604</t>
  </si>
  <si>
    <t>重庆市巫山县竹贤乡新时代文明实践服务中心</t>
  </si>
  <si>
    <t>萬桂君</t>
  </si>
  <si>
    <t>1150370204301</t>
  </si>
  <si>
    <t>重庆市巫山县红椿土家族乡综合行政执法大队</t>
  </si>
  <si>
    <t>周瑜</t>
  </si>
  <si>
    <t>1150370101601</t>
  </si>
  <si>
    <t>30.67</t>
  </si>
  <si>
    <t>文琦</t>
  </si>
  <si>
    <t>1150370102025</t>
  </si>
  <si>
    <t>重庆市巫山县红椿土家族乡产业发展服务中心</t>
  </si>
  <si>
    <t>26.92</t>
  </si>
  <si>
    <t>梁洪霞</t>
  </si>
  <si>
    <t>2150370106223</t>
  </si>
  <si>
    <t>重庆市巫山县龙溪镇综合行政执法大队</t>
  </si>
  <si>
    <t>综合执法岗2</t>
  </si>
  <si>
    <t>35.33</t>
  </si>
  <si>
    <t>邹朋</t>
  </si>
  <si>
    <t>1150370101529</t>
  </si>
  <si>
    <t>综合执法岗1</t>
  </si>
  <si>
    <t>32.00</t>
  </si>
  <si>
    <t>黄晓</t>
  </si>
  <si>
    <t>3150370106325</t>
  </si>
  <si>
    <t>重庆市巫山县龙溪镇产业发展服务中心</t>
  </si>
  <si>
    <t>产业发展岗</t>
  </si>
  <si>
    <t>28.75</t>
  </si>
  <si>
    <t>胡康</t>
  </si>
  <si>
    <t>1150370200429</t>
  </si>
  <si>
    <t>重庆市巫山县铜鼓镇产业发展服务中心</t>
  </si>
  <si>
    <t>综合服务岗</t>
  </si>
  <si>
    <t>陈锐</t>
  </si>
  <si>
    <t>1150370201607</t>
  </si>
  <si>
    <t>重庆市巫山县铜鼓镇便民服务中心（退役军人服务站）</t>
  </si>
  <si>
    <t>31.33</t>
  </si>
  <si>
    <t>曹金忠</t>
  </si>
  <si>
    <t>1150370202323</t>
  </si>
  <si>
    <t>重庆市巫山县铜鼓镇村镇建设服务中心</t>
  </si>
  <si>
    <t>罗双庆</t>
  </si>
  <si>
    <t>1150370101427</t>
  </si>
  <si>
    <t>重庆市巫山县笃坪乡产业发展服务中心</t>
  </si>
  <si>
    <t>蒋鑫义</t>
  </si>
  <si>
    <t>1150370102603</t>
  </si>
  <si>
    <t>重庆市巫山县笃坪乡村镇建设服务中心</t>
  </si>
  <si>
    <t>33.17</t>
  </si>
  <si>
    <t>李享</t>
  </si>
  <si>
    <t>1150370201906</t>
  </si>
  <si>
    <t>重庆市巫山县三溪乡新时代文明实践服务中心</t>
  </si>
  <si>
    <t>综合岗</t>
  </si>
  <si>
    <t>33.00</t>
  </si>
  <si>
    <t>周群峰</t>
  </si>
  <si>
    <t>1150370101628</t>
  </si>
  <si>
    <t>重庆市巫山县三溪乡便民服务中心（退役军人服务站）</t>
  </si>
  <si>
    <t>31.42</t>
  </si>
  <si>
    <t>谭潇</t>
  </si>
  <si>
    <t>1150370100515</t>
  </si>
  <si>
    <t>重庆市巫山县双龙镇综合行政执法大队</t>
  </si>
  <si>
    <t>29.50</t>
  </si>
  <si>
    <t>岳永豪</t>
  </si>
  <si>
    <t>3150370106514</t>
  </si>
  <si>
    <t>重庆市巫山县双龙镇产业发展服务中心</t>
  </si>
  <si>
    <t>黄钰</t>
  </si>
  <si>
    <t>1150370203521</t>
  </si>
  <si>
    <t>重庆市巫山县双龙镇新时代文明实践服务中心</t>
  </si>
  <si>
    <t>30.75</t>
  </si>
  <si>
    <t>马伟林</t>
  </si>
  <si>
    <t>1150370100825</t>
  </si>
  <si>
    <t>重庆市巫山县庙宇镇镇村镇建设服务中心</t>
  </si>
  <si>
    <t>29.83</t>
  </si>
  <si>
    <t>田雨蒙</t>
  </si>
  <si>
    <t>3150370106425</t>
  </si>
  <si>
    <t>重庆市巫山县庙宇镇产业发展服务中心</t>
  </si>
  <si>
    <t>33.58</t>
  </si>
  <si>
    <t>曾琳惠</t>
  </si>
  <si>
    <t>5250370106824</t>
  </si>
  <si>
    <t>重庆市巫山县高唐街道社区卫生服务中心(2),重庆市巫山县大昌镇中心卫生院(1),重庆市巫山县双龙镇中心卫生院(1)</t>
  </si>
  <si>
    <t>临床岗1</t>
  </si>
  <si>
    <t>29.80</t>
  </si>
  <si>
    <t>孟辰怡</t>
  </si>
  <si>
    <t>5250370107105</t>
  </si>
  <si>
    <t>27.12</t>
  </si>
  <si>
    <t>巩博文</t>
  </si>
  <si>
    <t>5250370107007</t>
  </si>
  <si>
    <t>28.35</t>
  </si>
  <si>
    <t>张淡</t>
  </si>
  <si>
    <t>5250370107209</t>
  </si>
  <si>
    <t>27.10</t>
  </si>
  <si>
    <t>郝敏颖</t>
  </si>
  <si>
    <t>5250370107114</t>
  </si>
  <si>
    <t>重庆市巫山县骡坪镇中心卫生院(1),重庆市巫山县抱龙镇中心卫生院(1),重庆市巫山县官阳镇中心卫生院(1),重庆市巫山县福田镇中心卫生院(1)</t>
  </si>
  <si>
    <t>临床岗2</t>
  </si>
  <si>
    <t>31.97</t>
  </si>
  <si>
    <t>龚映月</t>
  </si>
  <si>
    <t>5250370107008</t>
  </si>
  <si>
    <t>31.82</t>
  </si>
  <si>
    <t>吴海波</t>
  </si>
  <si>
    <t>5250370106927</t>
  </si>
  <si>
    <t>31.25</t>
  </si>
  <si>
    <t>张家银</t>
  </si>
  <si>
    <t>5250370107025</t>
  </si>
  <si>
    <t>32.18</t>
  </si>
  <si>
    <t>丁云龙</t>
  </si>
  <si>
    <t>5250370106823</t>
  </si>
  <si>
    <t>重庆市巫山县官渡镇中心卫生院(1),重庆市巫山县龙门街道社区卫生服务中心(1)</t>
  </si>
  <si>
    <t>口腔岗</t>
  </si>
  <si>
    <t>29.72</t>
  </si>
  <si>
    <t>孙宗威</t>
  </si>
  <si>
    <t>5250370107103</t>
  </si>
  <si>
    <t>26.12</t>
  </si>
  <si>
    <t>张威威</t>
  </si>
  <si>
    <t>5150370108029</t>
  </si>
  <si>
    <t>中西医结合岗</t>
  </si>
  <si>
    <t>27.35</t>
  </si>
  <si>
    <t>崔浩文</t>
  </si>
  <si>
    <t>5150370108013</t>
  </si>
  <si>
    <t>中医岗</t>
  </si>
  <si>
    <t>30.23</t>
  </si>
  <si>
    <t>饶崑</t>
  </si>
  <si>
    <t>5250370107212</t>
  </si>
  <si>
    <t>影像岗</t>
  </si>
  <si>
    <t>23.62</t>
  </si>
  <si>
    <t>许银霞</t>
  </si>
  <si>
    <t>5650370107225</t>
  </si>
  <si>
    <t>公共卫生岗</t>
  </si>
  <si>
    <t>32.47</t>
  </si>
  <si>
    <t>宋垒</t>
  </si>
  <si>
    <t>5650370107223</t>
  </si>
  <si>
    <t>29.62</t>
  </si>
  <si>
    <t>简连霞</t>
  </si>
  <si>
    <t>5650370107306</t>
  </si>
  <si>
    <t>重庆市巫山县高唐街道社区卫生服务中心</t>
  </si>
  <si>
    <t>21.87</t>
  </si>
  <si>
    <t>谭露林</t>
  </si>
  <si>
    <t>5550370107415</t>
  </si>
  <si>
    <t>重庆市巫山县官渡镇中心卫生院</t>
  </si>
  <si>
    <t>30.85</t>
  </si>
  <si>
    <t>严钏榕</t>
  </si>
  <si>
    <t>5150370108103</t>
  </si>
  <si>
    <t>重庆市巫山县大溪乡卫生院</t>
  </si>
  <si>
    <t>康复岗</t>
  </si>
  <si>
    <t>26.77</t>
  </si>
  <si>
    <t>黄鑫</t>
  </si>
  <si>
    <t>5250370107029</t>
  </si>
  <si>
    <t>重庆市巫山县邓家土家族乡卫生院</t>
  </si>
  <si>
    <t>村医岗</t>
  </si>
  <si>
    <t>28.93</t>
  </si>
  <si>
    <t>郑孝清</t>
  </si>
  <si>
    <t>4250370106612</t>
  </si>
  <si>
    <t>重庆市巫山大昌中学校</t>
  </si>
  <si>
    <t>高中数学教师岗</t>
  </si>
  <si>
    <t>邓欣</t>
  </si>
  <si>
    <t>4250370106604</t>
  </si>
  <si>
    <t>重庆市巫山县官渡中学</t>
  </si>
  <si>
    <t>高中历史教师岗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</si>
</sst>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方正黑体_GBK"/>
      <charset val="134"/>
    </font>
    <font>
      <sz val="16"/>
      <name val="方正小标宋_GBK"/>
      <charset val="134"/>
    </font>
    <font>
      <b/>
      <sz val="10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workbookViewId="0">
      <selection activeCell="A1" sqref="A1:B1"/>
    </sheetView>
  </sheetViews>
  <sheetFormatPr defaultColWidth="6.5" defaultRowHeight="14.25"/>
  <cols>
    <col min="1" max="1" width="5.5" style="1" customWidth="1"/>
    <col min="2" max="2" width="6.875" style="1" customWidth="1"/>
    <col min="3" max="3" width="9.125" style="1" customWidth="1"/>
    <col min="4" max="4" width="25.5" style="1" customWidth="1"/>
    <col min="5" max="5" width="10.625" style="1" customWidth="1"/>
    <col min="6" max="6" width="7.5" style="1" customWidth="1"/>
    <col min="7" max="7" width="7.875" style="2" customWidth="1"/>
    <col min="8" max="8" width="6.5" style="1" customWidth="1"/>
    <col min="9" max="9" width="6.5" style="3" customWidth="1"/>
    <col min="10" max="10" width="6.5" style="4" customWidth="1"/>
    <col min="11" max="16373" width="6.5" style="1" customWidth="1"/>
    <col min="16374" max="16384" width="6.5" style="1"/>
  </cols>
  <sheetData>
    <row r="1" ht="35" customHeight="1" spans="1:2">
      <c r="A1" s="5" t="s">
        <v>0</v>
      </c>
      <c r="B1" s="5"/>
    </row>
    <row r="2" s="1" customFormat="1" ht="59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48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1" customFormat="1" ht="29" customHeight="1" spans="1:10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1">
        <v>80.7</v>
      </c>
      <c r="H4" s="11"/>
      <c r="I4" s="13">
        <f t="shared" ref="I4:I67" si="0">F4+G4*0.5</f>
        <v>71.27</v>
      </c>
      <c r="J4" s="10" t="s">
        <v>17</v>
      </c>
    </row>
    <row r="5" s="1" customFormat="1" ht="29" customHeight="1" spans="1:10">
      <c r="A5" s="9">
        <v>2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1">
        <v>77.34</v>
      </c>
      <c r="H5" s="11"/>
      <c r="I5" s="13">
        <f t="shared" si="0"/>
        <v>71.59</v>
      </c>
      <c r="J5" s="10" t="s">
        <v>17</v>
      </c>
    </row>
    <row r="6" s="1" customFormat="1" ht="29" customHeight="1" spans="1:10">
      <c r="A6" s="9">
        <v>3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1">
        <v>76.9</v>
      </c>
      <c r="H6" s="11"/>
      <c r="I6" s="13">
        <f t="shared" si="0"/>
        <v>73.03</v>
      </c>
      <c r="J6" s="10" t="s">
        <v>17</v>
      </c>
    </row>
    <row r="7" s="1" customFormat="1" ht="29" customHeight="1" spans="1:10">
      <c r="A7" s="9">
        <v>4</v>
      </c>
      <c r="B7" s="10" t="s">
        <v>28</v>
      </c>
      <c r="C7" s="10" t="s">
        <v>29</v>
      </c>
      <c r="D7" s="10" t="s">
        <v>30</v>
      </c>
      <c r="E7" s="10" t="s">
        <v>31</v>
      </c>
      <c r="F7" s="12">
        <v>31.08</v>
      </c>
      <c r="G7" s="11">
        <v>80.28</v>
      </c>
      <c r="H7" s="11"/>
      <c r="I7" s="13">
        <f t="shared" si="0"/>
        <v>71.22</v>
      </c>
      <c r="J7" s="10" t="s">
        <v>17</v>
      </c>
    </row>
    <row r="8" s="1" customFormat="1" ht="29" customHeight="1" spans="1:10">
      <c r="A8" s="9">
        <v>5</v>
      </c>
      <c r="B8" s="10" t="s">
        <v>32</v>
      </c>
      <c r="C8" s="10" t="s">
        <v>33</v>
      </c>
      <c r="D8" s="10" t="s">
        <v>34</v>
      </c>
      <c r="E8" s="10" t="s">
        <v>15</v>
      </c>
      <c r="F8" s="12">
        <v>32</v>
      </c>
      <c r="G8" s="11">
        <v>79.02</v>
      </c>
      <c r="H8" s="11"/>
      <c r="I8" s="13">
        <f t="shared" si="0"/>
        <v>71.51</v>
      </c>
      <c r="J8" s="10" t="s">
        <v>17</v>
      </c>
    </row>
    <row r="9" s="1" customFormat="1" ht="29" customHeight="1" spans="1:10">
      <c r="A9" s="9">
        <v>6</v>
      </c>
      <c r="B9" s="10" t="s">
        <v>35</v>
      </c>
      <c r="C9" s="10" t="s">
        <v>36</v>
      </c>
      <c r="D9" s="10" t="s">
        <v>37</v>
      </c>
      <c r="E9" s="10" t="s">
        <v>15</v>
      </c>
      <c r="F9" s="12">
        <v>33</v>
      </c>
      <c r="G9" s="11">
        <v>80</v>
      </c>
      <c r="H9" s="11"/>
      <c r="I9" s="13">
        <f t="shared" si="0"/>
        <v>73</v>
      </c>
      <c r="J9" s="10" t="s">
        <v>17</v>
      </c>
    </row>
    <row r="10" s="1" customFormat="1" ht="29" customHeight="1" spans="1:10">
      <c r="A10" s="9">
        <v>7</v>
      </c>
      <c r="B10" s="10" t="s">
        <v>38</v>
      </c>
      <c r="C10" s="10" t="s">
        <v>39</v>
      </c>
      <c r="D10" s="10" t="s">
        <v>40</v>
      </c>
      <c r="E10" s="10" t="s">
        <v>15</v>
      </c>
      <c r="F10" s="10" t="s">
        <v>41</v>
      </c>
      <c r="G10" s="11">
        <v>77</v>
      </c>
      <c r="H10" s="11"/>
      <c r="I10" s="13">
        <f t="shared" si="0"/>
        <v>70.92</v>
      </c>
      <c r="J10" s="10" t="s">
        <v>17</v>
      </c>
    </row>
    <row r="11" s="1" customFormat="1" ht="29" customHeight="1" spans="1:10">
      <c r="A11" s="9">
        <v>8</v>
      </c>
      <c r="B11" s="10" t="s">
        <v>42</v>
      </c>
      <c r="C11" s="10" t="s">
        <v>43</v>
      </c>
      <c r="D11" s="10" t="s">
        <v>40</v>
      </c>
      <c r="E11" s="10" t="s">
        <v>15</v>
      </c>
      <c r="F11" s="10" t="s">
        <v>44</v>
      </c>
      <c r="G11" s="11">
        <v>79.2</v>
      </c>
      <c r="H11" s="11"/>
      <c r="I11" s="13">
        <f t="shared" si="0"/>
        <v>70.02</v>
      </c>
      <c r="J11" s="10" t="s">
        <v>17</v>
      </c>
    </row>
    <row r="12" s="1" customFormat="1" ht="29" customHeight="1" spans="1:10">
      <c r="A12" s="9">
        <v>9</v>
      </c>
      <c r="B12" s="10" t="s">
        <v>45</v>
      </c>
      <c r="C12" s="10" t="s">
        <v>46</v>
      </c>
      <c r="D12" s="10" t="s">
        <v>47</v>
      </c>
      <c r="E12" s="10" t="s">
        <v>15</v>
      </c>
      <c r="F12" s="10" t="s">
        <v>48</v>
      </c>
      <c r="G12" s="11">
        <v>79.04</v>
      </c>
      <c r="H12" s="11"/>
      <c r="I12" s="13">
        <f t="shared" si="0"/>
        <v>69.6</v>
      </c>
      <c r="J12" s="10" t="s">
        <v>17</v>
      </c>
    </row>
    <row r="13" s="1" customFormat="1" ht="29" customHeight="1" spans="1:10">
      <c r="A13" s="9">
        <v>10</v>
      </c>
      <c r="B13" s="10" t="s">
        <v>49</v>
      </c>
      <c r="C13" s="10" t="s">
        <v>50</v>
      </c>
      <c r="D13" s="10" t="s">
        <v>51</v>
      </c>
      <c r="E13" s="10" t="s">
        <v>15</v>
      </c>
      <c r="F13" s="10" t="s">
        <v>52</v>
      </c>
      <c r="G13" s="11">
        <v>79</v>
      </c>
      <c r="H13" s="11"/>
      <c r="I13" s="13">
        <f t="shared" si="0"/>
        <v>72.08</v>
      </c>
      <c r="J13" s="10" t="s">
        <v>17</v>
      </c>
    </row>
    <row r="14" s="1" customFormat="1" ht="29" customHeight="1" spans="1:10">
      <c r="A14" s="9">
        <v>11</v>
      </c>
      <c r="B14" s="10" t="s">
        <v>53</v>
      </c>
      <c r="C14" s="10" t="s">
        <v>54</v>
      </c>
      <c r="D14" s="10" t="s">
        <v>55</v>
      </c>
      <c r="E14" s="10" t="s">
        <v>15</v>
      </c>
      <c r="F14" s="10" t="s">
        <v>56</v>
      </c>
      <c r="G14" s="11">
        <v>81.8</v>
      </c>
      <c r="H14" s="11"/>
      <c r="I14" s="13">
        <f t="shared" si="0"/>
        <v>72.98</v>
      </c>
      <c r="J14" s="10" t="s">
        <v>17</v>
      </c>
    </row>
    <row r="15" s="1" customFormat="1" ht="29" customHeight="1" spans="1:10">
      <c r="A15" s="9">
        <v>12</v>
      </c>
      <c r="B15" s="10" t="s">
        <v>57</v>
      </c>
      <c r="C15" s="10" t="s">
        <v>58</v>
      </c>
      <c r="D15" s="10" t="s">
        <v>59</v>
      </c>
      <c r="E15" s="10" t="s">
        <v>60</v>
      </c>
      <c r="F15" s="10" t="s">
        <v>61</v>
      </c>
      <c r="G15" s="11">
        <v>74.92</v>
      </c>
      <c r="H15" s="11"/>
      <c r="I15" s="13">
        <f t="shared" si="0"/>
        <v>65.96</v>
      </c>
      <c r="J15" s="10" t="s">
        <v>17</v>
      </c>
    </row>
    <row r="16" s="1" customFormat="1" ht="29" customHeight="1" spans="1:10">
      <c r="A16" s="9">
        <v>13</v>
      </c>
      <c r="B16" s="10" t="s">
        <v>62</v>
      </c>
      <c r="C16" s="10" t="s">
        <v>63</v>
      </c>
      <c r="D16" s="10" t="s">
        <v>64</v>
      </c>
      <c r="E16" s="10" t="s">
        <v>65</v>
      </c>
      <c r="F16" s="10" t="s">
        <v>52</v>
      </c>
      <c r="G16" s="11">
        <v>86</v>
      </c>
      <c r="H16" s="11"/>
      <c r="I16" s="13">
        <f t="shared" si="0"/>
        <v>75.58</v>
      </c>
      <c r="J16" s="10" t="s">
        <v>17</v>
      </c>
    </row>
    <row r="17" s="1" customFormat="1" ht="24" spans="1:10">
      <c r="A17" s="9">
        <v>14</v>
      </c>
      <c r="B17" s="10" t="s">
        <v>66</v>
      </c>
      <c r="C17" s="10" t="s">
        <v>67</v>
      </c>
      <c r="D17" s="10" t="s">
        <v>68</v>
      </c>
      <c r="E17" s="10" t="s">
        <v>69</v>
      </c>
      <c r="F17" s="10" t="s">
        <v>44</v>
      </c>
      <c r="G17" s="11">
        <v>77.1</v>
      </c>
      <c r="H17" s="11"/>
      <c r="I17" s="13">
        <f t="shared" si="0"/>
        <v>68.97</v>
      </c>
      <c r="J17" s="10" t="s">
        <v>17</v>
      </c>
    </row>
    <row r="18" s="1" customFormat="1" ht="24" spans="1:10">
      <c r="A18" s="9">
        <v>15</v>
      </c>
      <c r="B18" s="10" t="s">
        <v>70</v>
      </c>
      <c r="C18" s="10" t="s">
        <v>71</v>
      </c>
      <c r="D18" s="10" t="s">
        <v>72</v>
      </c>
      <c r="E18" s="10" t="s">
        <v>15</v>
      </c>
      <c r="F18" s="10" t="s">
        <v>73</v>
      </c>
      <c r="G18" s="11">
        <v>78.8</v>
      </c>
      <c r="H18" s="11"/>
      <c r="I18" s="13">
        <f t="shared" si="0"/>
        <v>69.73</v>
      </c>
      <c r="J18" s="10" t="s">
        <v>17</v>
      </c>
    </row>
    <row r="19" s="1" customFormat="1" ht="24" spans="1:10">
      <c r="A19" s="9">
        <v>16</v>
      </c>
      <c r="B19" s="10" t="s">
        <v>74</v>
      </c>
      <c r="C19" s="10" t="s">
        <v>75</v>
      </c>
      <c r="D19" s="10" t="s">
        <v>76</v>
      </c>
      <c r="E19" s="10" t="s">
        <v>15</v>
      </c>
      <c r="F19" s="10" t="s">
        <v>77</v>
      </c>
      <c r="G19" s="11">
        <v>80.6</v>
      </c>
      <c r="H19" s="11"/>
      <c r="I19" s="13">
        <f t="shared" si="0"/>
        <v>72.22</v>
      </c>
      <c r="J19" s="10" t="s">
        <v>17</v>
      </c>
    </row>
    <row r="20" s="1" customFormat="1" ht="24" spans="1:10">
      <c r="A20" s="9">
        <v>17</v>
      </c>
      <c r="B20" s="10" t="s">
        <v>78</v>
      </c>
      <c r="C20" s="10" t="s">
        <v>79</v>
      </c>
      <c r="D20" s="10" t="s">
        <v>76</v>
      </c>
      <c r="E20" s="10" t="s">
        <v>15</v>
      </c>
      <c r="F20" s="10" t="s">
        <v>80</v>
      </c>
      <c r="G20" s="11">
        <v>79.6</v>
      </c>
      <c r="H20" s="11"/>
      <c r="I20" s="13">
        <f t="shared" si="0"/>
        <v>72.13</v>
      </c>
      <c r="J20" s="10" t="s">
        <v>17</v>
      </c>
    </row>
    <row r="21" s="1" customFormat="1" ht="24" spans="1:10">
      <c r="A21" s="9">
        <v>18</v>
      </c>
      <c r="B21" s="10" t="s">
        <v>81</v>
      </c>
      <c r="C21" s="10" t="s">
        <v>82</v>
      </c>
      <c r="D21" s="10" t="s">
        <v>83</v>
      </c>
      <c r="E21" s="10" t="s">
        <v>84</v>
      </c>
      <c r="F21" s="10" t="s">
        <v>85</v>
      </c>
      <c r="G21" s="11">
        <v>70.4</v>
      </c>
      <c r="H21" s="11"/>
      <c r="I21" s="13">
        <f t="shared" si="0"/>
        <v>70.45</v>
      </c>
      <c r="J21" s="10" t="s">
        <v>17</v>
      </c>
    </row>
    <row r="22" s="1" customFormat="1" ht="24" spans="1:10">
      <c r="A22" s="9">
        <v>19</v>
      </c>
      <c r="B22" s="10" t="s">
        <v>86</v>
      </c>
      <c r="C22" s="10" t="s">
        <v>87</v>
      </c>
      <c r="D22" s="10" t="s">
        <v>88</v>
      </c>
      <c r="E22" s="10" t="s">
        <v>89</v>
      </c>
      <c r="F22" s="10" t="s">
        <v>90</v>
      </c>
      <c r="G22" s="11">
        <v>80.9</v>
      </c>
      <c r="H22" s="11"/>
      <c r="I22" s="13">
        <f t="shared" si="0"/>
        <v>70.62</v>
      </c>
      <c r="J22" s="10" t="s">
        <v>17</v>
      </c>
    </row>
    <row r="23" s="1" customFormat="1" ht="24" spans="1:10">
      <c r="A23" s="9">
        <v>20</v>
      </c>
      <c r="B23" s="10" t="s">
        <v>91</v>
      </c>
      <c r="C23" s="10" t="s">
        <v>92</v>
      </c>
      <c r="D23" s="10" t="s">
        <v>93</v>
      </c>
      <c r="E23" s="10" t="s">
        <v>15</v>
      </c>
      <c r="F23" s="10" t="s">
        <v>94</v>
      </c>
      <c r="G23" s="11">
        <v>76</v>
      </c>
      <c r="H23" s="11"/>
      <c r="I23" s="13">
        <f t="shared" si="0"/>
        <v>69.08</v>
      </c>
      <c r="J23" s="10" t="s">
        <v>17</v>
      </c>
    </row>
    <row r="24" s="1" customFormat="1" ht="24" spans="1:10">
      <c r="A24" s="9">
        <v>21</v>
      </c>
      <c r="B24" s="10" t="s">
        <v>95</v>
      </c>
      <c r="C24" s="10" t="s">
        <v>96</v>
      </c>
      <c r="D24" s="10" t="s">
        <v>97</v>
      </c>
      <c r="E24" s="10" t="s">
        <v>15</v>
      </c>
      <c r="F24" s="10" t="s">
        <v>98</v>
      </c>
      <c r="G24" s="11">
        <v>77.4</v>
      </c>
      <c r="H24" s="11"/>
      <c r="I24" s="13">
        <f t="shared" si="0"/>
        <v>69.53</v>
      </c>
      <c r="J24" s="10" t="s">
        <v>17</v>
      </c>
    </row>
    <row r="25" s="1" customFormat="1" ht="24" spans="1:10">
      <c r="A25" s="9">
        <v>22</v>
      </c>
      <c r="B25" s="10" t="s">
        <v>99</v>
      </c>
      <c r="C25" s="10" t="s">
        <v>100</v>
      </c>
      <c r="D25" s="10" t="s">
        <v>97</v>
      </c>
      <c r="E25" s="10" t="s">
        <v>15</v>
      </c>
      <c r="F25" s="10" t="s">
        <v>16</v>
      </c>
      <c r="G25" s="11">
        <v>76.6</v>
      </c>
      <c r="H25" s="11"/>
      <c r="I25" s="13">
        <f t="shared" si="0"/>
        <v>69.22</v>
      </c>
      <c r="J25" s="10" t="s">
        <v>17</v>
      </c>
    </row>
    <row r="26" s="1" customFormat="1" ht="24" spans="1:10">
      <c r="A26" s="9">
        <v>23</v>
      </c>
      <c r="B26" s="10" t="s">
        <v>101</v>
      </c>
      <c r="C26" s="10" t="s">
        <v>102</v>
      </c>
      <c r="D26" s="10" t="s">
        <v>103</v>
      </c>
      <c r="E26" s="10" t="s">
        <v>15</v>
      </c>
      <c r="F26" s="10" t="s">
        <v>104</v>
      </c>
      <c r="G26" s="11">
        <v>78.16</v>
      </c>
      <c r="H26" s="11"/>
      <c r="I26" s="13">
        <f t="shared" si="0"/>
        <v>66.66</v>
      </c>
      <c r="J26" s="10" t="s">
        <v>17</v>
      </c>
    </row>
    <row r="27" s="1" customFormat="1" ht="24" spans="1:10">
      <c r="A27" s="9">
        <v>24</v>
      </c>
      <c r="B27" s="10" t="s">
        <v>105</v>
      </c>
      <c r="C27" s="10" t="s">
        <v>106</v>
      </c>
      <c r="D27" s="10" t="s">
        <v>107</v>
      </c>
      <c r="E27" s="10" t="s">
        <v>15</v>
      </c>
      <c r="F27" s="10" t="s">
        <v>108</v>
      </c>
      <c r="G27" s="11">
        <v>80.56</v>
      </c>
      <c r="H27" s="11"/>
      <c r="I27" s="13">
        <f t="shared" si="0"/>
        <v>71.28</v>
      </c>
      <c r="J27" s="10" t="s">
        <v>17</v>
      </c>
    </row>
    <row r="28" s="1" customFormat="1" ht="24" spans="1:10">
      <c r="A28" s="9">
        <v>25</v>
      </c>
      <c r="B28" s="10" t="s">
        <v>109</v>
      </c>
      <c r="C28" s="10" t="s">
        <v>110</v>
      </c>
      <c r="D28" s="10" t="s">
        <v>111</v>
      </c>
      <c r="E28" s="10" t="s">
        <v>112</v>
      </c>
      <c r="F28" s="10" t="s">
        <v>113</v>
      </c>
      <c r="G28" s="11">
        <v>81.4</v>
      </c>
      <c r="H28" s="11"/>
      <c r="I28" s="13">
        <f t="shared" si="0"/>
        <v>73.78</v>
      </c>
      <c r="J28" s="10" t="s">
        <v>17</v>
      </c>
    </row>
    <row r="29" s="1" customFormat="1" ht="24" spans="1:10">
      <c r="A29" s="9">
        <v>26</v>
      </c>
      <c r="B29" s="10" t="s">
        <v>114</v>
      </c>
      <c r="C29" s="10" t="s">
        <v>115</v>
      </c>
      <c r="D29" s="10" t="s">
        <v>111</v>
      </c>
      <c r="E29" s="10" t="s">
        <v>112</v>
      </c>
      <c r="F29" s="10" t="s">
        <v>116</v>
      </c>
      <c r="G29" s="11">
        <v>82.8</v>
      </c>
      <c r="H29" s="11"/>
      <c r="I29" s="13">
        <f t="shared" si="0"/>
        <v>72.98</v>
      </c>
      <c r="J29" s="10" t="s">
        <v>17</v>
      </c>
    </row>
    <row r="30" s="1" customFormat="1" ht="24" spans="1:10">
      <c r="A30" s="9">
        <v>27</v>
      </c>
      <c r="B30" s="10" t="s">
        <v>117</v>
      </c>
      <c r="C30" s="10" t="s">
        <v>118</v>
      </c>
      <c r="D30" s="10" t="s">
        <v>119</v>
      </c>
      <c r="E30" s="10" t="s">
        <v>84</v>
      </c>
      <c r="F30" s="10" t="s">
        <v>120</v>
      </c>
      <c r="G30" s="11">
        <v>70.82</v>
      </c>
      <c r="H30" s="11"/>
      <c r="I30" s="13">
        <f t="shared" si="0"/>
        <v>69.83</v>
      </c>
      <c r="J30" s="10" t="s">
        <v>17</v>
      </c>
    </row>
    <row r="31" s="1" customFormat="1" ht="24" spans="1:10">
      <c r="A31" s="9">
        <v>28</v>
      </c>
      <c r="B31" s="10" t="s">
        <v>121</v>
      </c>
      <c r="C31" s="10" t="s">
        <v>122</v>
      </c>
      <c r="D31" s="10" t="s">
        <v>119</v>
      </c>
      <c r="E31" s="10" t="s">
        <v>84</v>
      </c>
      <c r="F31" s="10" t="s">
        <v>123</v>
      </c>
      <c r="G31" s="11">
        <v>78.7</v>
      </c>
      <c r="H31" s="11"/>
      <c r="I31" s="13">
        <f t="shared" si="0"/>
        <v>68.93</v>
      </c>
      <c r="J31" s="10" t="s">
        <v>17</v>
      </c>
    </row>
    <row r="32" s="1" customFormat="1" ht="24" spans="1:10">
      <c r="A32" s="9">
        <v>29</v>
      </c>
      <c r="B32" s="10" t="s">
        <v>124</v>
      </c>
      <c r="C32" s="10" t="s">
        <v>125</v>
      </c>
      <c r="D32" s="10" t="s">
        <v>126</v>
      </c>
      <c r="E32" s="10" t="s">
        <v>15</v>
      </c>
      <c r="F32" s="10" t="s">
        <v>127</v>
      </c>
      <c r="G32" s="11">
        <v>77.9</v>
      </c>
      <c r="H32" s="11"/>
      <c r="I32" s="13">
        <f t="shared" si="0"/>
        <v>72.2</v>
      </c>
      <c r="J32" s="10" t="s">
        <v>17</v>
      </c>
    </row>
    <row r="33" s="1" customFormat="1" ht="24" spans="1:10">
      <c r="A33" s="9">
        <v>30</v>
      </c>
      <c r="B33" s="10" t="s">
        <v>128</v>
      </c>
      <c r="C33" s="10" t="s">
        <v>129</v>
      </c>
      <c r="D33" s="10" t="s">
        <v>130</v>
      </c>
      <c r="E33" s="10" t="s">
        <v>89</v>
      </c>
      <c r="F33" s="10" t="s">
        <v>131</v>
      </c>
      <c r="G33" s="11">
        <v>81.5</v>
      </c>
      <c r="H33" s="11"/>
      <c r="I33" s="13">
        <f t="shared" si="0"/>
        <v>72.58</v>
      </c>
      <c r="J33" s="10" t="s">
        <v>17</v>
      </c>
    </row>
    <row r="34" s="1" customFormat="1" ht="24" spans="1:10">
      <c r="A34" s="9">
        <v>31</v>
      </c>
      <c r="B34" s="10" t="s">
        <v>132</v>
      </c>
      <c r="C34" s="10" t="s">
        <v>133</v>
      </c>
      <c r="D34" s="10" t="s">
        <v>134</v>
      </c>
      <c r="E34" s="10" t="s">
        <v>15</v>
      </c>
      <c r="F34" s="10" t="s">
        <v>41</v>
      </c>
      <c r="G34" s="11">
        <v>80.36</v>
      </c>
      <c r="H34" s="11"/>
      <c r="I34" s="13">
        <f t="shared" si="0"/>
        <v>72.6</v>
      </c>
      <c r="J34" s="10" t="s">
        <v>17</v>
      </c>
    </row>
    <row r="35" s="1" customFormat="1" ht="24" spans="1:10">
      <c r="A35" s="9">
        <v>32</v>
      </c>
      <c r="B35" s="10" t="s">
        <v>135</v>
      </c>
      <c r="C35" s="10" t="s">
        <v>136</v>
      </c>
      <c r="D35" s="10" t="s">
        <v>137</v>
      </c>
      <c r="E35" s="10" t="s">
        <v>112</v>
      </c>
      <c r="F35" s="10" t="s">
        <v>41</v>
      </c>
      <c r="G35" s="11">
        <v>78</v>
      </c>
      <c r="H35" s="11"/>
      <c r="I35" s="13">
        <f t="shared" si="0"/>
        <v>71.42</v>
      </c>
      <c r="J35" s="10" t="s">
        <v>17</v>
      </c>
    </row>
    <row r="36" s="1" customFormat="1" ht="24" spans="1:10">
      <c r="A36" s="9">
        <v>33</v>
      </c>
      <c r="B36" s="10" t="s">
        <v>138</v>
      </c>
      <c r="C36" s="10" t="s">
        <v>139</v>
      </c>
      <c r="D36" s="10" t="s">
        <v>137</v>
      </c>
      <c r="E36" s="10" t="s">
        <v>112</v>
      </c>
      <c r="F36" s="10" t="s">
        <v>140</v>
      </c>
      <c r="G36" s="11">
        <v>80.4</v>
      </c>
      <c r="H36" s="11"/>
      <c r="I36" s="13">
        <f t="shared" si="0"/>
        <v>70.87</v>
      </c>
      <c r="J36" s="10" t="s">
        <v>17</v>
      </c>
    </row>
    <row r="37" s="1" customFormat="1" ht="24" spans="1:10">
      <c r="A37" s="9">
        <v>34</v>
      </c>
      <c r="B37" s="10" t="s">
        <v>141</v>
      </c>
      <c r="C37" s="10" t="s">
        <v>142</v>
      </c>
      <c r="D37" s="10" t="s">
        <v>143</v>
      </c>
      <c r="E37" s="10" t="s">
        <v>15</v>
      </c>
      <c r="F37" s="10" t="s">
        <v>144</v>
      </c>
      <c r="G37" s="11">
        <v>80.8</v>
      </c>
      <c r="H37" s="11"/>
      <c r="I37" s="13">
        <f t="shared" si="0"/>
        <v>67.32</v>
      </c>
      <c r="J37" s="10" t="s">
        <v>17</v>
      </c>
    </row>
    <row r="38" s="1" customFormat="1" ht="24" spans="1:10">
      <c r="A38" s="9">
        <v>35</v>
      </c>
      <c r="B38" s="10" t="s">
        <v>145</v>
      </c>
      <c r="C38" s="10" t="s">
        <v>146</v>
      </c>
      <c r="D38" s="10" t="s">
        <v>147</v>
      </c>
      <c r="E38" s="10" t="s">
        <v>148</v>
      </c>
      <c r="F38" s="10" t="s">
        <v>149</v>
      </c>
      <c r="G38" s="11">
        <v>79</v>
      </c>
      <c r="H38" s="11"/>
      <c r="I38" s="13">
        <f t="shared" si="0"/>
        <v>74.83</v>
      </c>
      <c r="J38" s="10" t="s">
        <v>17</v>
      </c>
    </row>
    <row r="39" s="1" customFormat="1" ht="24" spans="1:10">
      <c r="A39" s="9">
        <v>36</v>
      </c>
      <c r="B39" s="10" t="s">
        <v>150</v>
      </c>
      <c r="C39" s="10" t="s">
        <v>151</v>
      </c>
      <c r="D39" s="10" t="s">
        <v>147</v>
      </c>
      <c r="E39" s="10" t="s">
        <v>152</v>
      </c>
      <c r="F39" s="10" t="s">
        <v>153</v>
      </c>
      <c r="G39" s="11">
        <v>81.6</v>
      </c>
      <c r="H39" s="11"/>
      <c r="I39" s="13">
        <f t="shared" si="0"/>
        <v>72.8</v>
      </c>
      <c r="J39" s="10" t="s">
        <v>17</v>
      </c>
    </row>
    <row r="40" s="1" customFormat="1" ht="24" spans="1:10">
      <c r="A40" s="9">
        <v>37</v>
      </c>
      <c r="B40" s="10" t="s">
        <v>154</v>
      </c>
      <c r="C40" s="10" t="s">
        <v>155</v>
      </c>
      <c r="D40" s="10" t="s">
        <v>156</v>
      </c>
      <c r="E40" s="10" t="s">
        <v>157</v>
      </c>
      <c r="F40" s="10" t="s">
        <v>158</v>
      </c>
      <c r="G40" s="11">
        <v>81.8</v>
      </c>
      <c r="H40" s="11"/>
      <c r="I40" s="13">
        <f t="shared" si="0"/>
        <v>69.65</v>
      </c>
      <c r="J40" s="10" t="s">
        <v>17</v>
      </c>
    </row>
    <row r="41" s="1" customFormat="1" ht="24" spans="1:10">
      <c r="A41" s="9">
        <v>38</v>
      </c>
      <c r="B41" s="10" t="s">
        <v>159</v>
      </c>
      <c r="C41" s="10" t="s">
        <v>160</v>
      </c>
      <c r="D41" s="10" t="s">
        <v>161</v>
      </c>
      <c r="E41" s="10" t="s">
        <v>162</v>
      </c>
      <c r="F41" s="10" t="s">
        <v>153</v>
      </c>
      <c r="G41" s="11">
        <v>82</v>
      </c>
      <c r="H41" s="11"/>
      <c r="I41" s="13">
        <f t="shared" si="0"/>
        <v>73</v>
      </c>
      <c r="J41" s="10" t="s">
        <v>17</v>
      </c>
    </row>
    <row r="42" s="1" customFormat="1" ht="24" spans="1:10">
      <c r="A42" s="9">
        <v>39</v>
      </c>
      <c r="B42" s="10" t="s">
        <v>163</v>
      </c>
      <c r="C42" s="10" t="s">
        <v>164</v>
      </c>
      <c r="D42" s="10" t="s">
        <v>165</v>
      </c>
      <c r="E42" s="10" t="s">
        <v>15</v>
      </c>
      <c r="F42" s="10" t="s">
        <v>166</v>
      </c>
      <c r="G42" s="11">
        <v>81.7</v>
      </c>
      <c r="H42" s="11"/>
      <c r="I42" s="13">
        <f t="shared" si="0"/>
        <v>72.18</v>
      </c>
      <c r="J42" s="10" t="s">
        <v>17</v>
      </c>
    </row>
    <row r="43" s="1" customFormat="1" ht="24" spans="1:10">
      <c r="A43" s="9">
        <v>40</v>
      </c>
      <c r="B43" s="10" t="s">
        <v>167</v>
      </c>
      <c r="C43" s="10" t="s">
        <v>168</v>
      </c>
      <c r="D43" s="10" t="s">
        <v>169</v>
      </c>
      <c r="E43" s="10" t="s">
        <v>15</v>
      </c>
      <c r="F43" s="10" t="s">
        <v>98</v>
      </c>
      <c r="G43" s="11">
        <v>80.4</v>
      </c>
      <c r="H43" s="11"/>
      <c r="I43" s="13">
        <f t="shared" si="0"/>
        <v>71.03</v>
      </c>
      <c r="J43" s="10" t="s">
        <v>17</v>
      </c>
    </row>
    <row r="44" s="1" customFormat="1" ht="24" spans="1:10">
      <c r="A44" s="9">
        <v>41</v>
      </c>
      <c r="B44" s="10" t="s">
        <v>170</v>
      </c>
      <c r="C44" s="10" t="s">
        <v>171</v>
      </c>
      <c r="D44" s="10" t="s">
        <v>172</v>
      </c>
      <c r="E44" s="10" t="s">
        <v>15</v>
      </c>
      <c r="F44" s="10" t="s">
        <v>94</v>
      </c>
      <c r="G44" s="11">
        <v>80.8</v>
      </c>
      <c r="H44" s="11"/>
      <c r="I44" s="13">
        <f t="shared" si="0"/>
        <v>71.48</v>
      </c>
      <c r="J44" s="10" t="s">
        <v>17</v>
      </c>
    </row>
    <row r="45" s="1" customFormat="1" ht="24" spans="1:10">
      <c r="A45" s="9">
        <v>42</v>
      </c>
      <c r="B45" s="10" t="s">
        <v>173</v>
      </c>
      <c r="C45" s="10" t="s">
        <v>174</v>
      </c>
      <c r="D45" s="10" t="s">
        <v>175</v>
      </c>
      <c r="E45" s="10" t="s">
        <v>15</v>
      </c>
      <c r="F45" s="10" t="s">
        <v>176</v>
      </c>
      <c r="G45" s="11">
        <v>78.4</v>
      </c>
      <c r="H45" s="11"/>
      <c r="I45" s="13">
        <f t="shared" si="0"/>
        <v>72.37</v>
      </c>
      <c r="J45" s="10" t="s">
        <v>17</v>
      </c>
    </row>
    <row r="46" s="1" customFormat="1" ht="24" spans="1:10">
      <c r="A46" s="9">
        <v>43</v>
      </c>
      <c r="B46" s="10" t="s">
        <v>177</v>
      </c>
      <c r="C46" s="10" t="s">
        <v>178</v>
      </c>
      <c r="D46" s="10" t="s">
        <v>179</v>
      </c>
      <c r="E46" s="10" t="s">
        <v>180</v>
      </c>
      <c r="F46" s="10" t="s">
        <v>181</v>
      </c>
      <c r="G46" s="11">
        <v>84.6</v>
      </c>
      <c r="H46" s="11"/>
      <c r="I46" s="13">
        <f t="shared" si="0"/>
        <v>75.3</v>
      </c>
      <c r="J46" s="10" t="s">
        <v>17</v>
      </c>
    </row>
    <row r="47" s="1" customFormat="1" ht="24" spans="1:10">
      <c r="A47" s="9">
        <v>44</v>
      </c>
      <c r="B47" s="10" t="s">
        <v>182</v>
      </c>
      <c r="C47" s="10" t="s">
        <v>183</v>
      </c>
      <c r="D47" s="10" t="s">
        <v>184</v>
      </c>
      <c r="E47" s="10" t="s">
        <v>15</v>
      </c>
      <c r="F47" s="10" t="s">
        <v>185</v>
      </c>
      <c r="G47" s="11">
        <v>79.4</v>
      </c>
      <c r="H47" s="11"/>
      <c r="I47" s="13">
        <f t="shared" si="0"/>
        <v>71.12</v>
      </c>
      <c r="J47" s="10" t="s">
        <v>17</v>
      </c>
    </row>
    <row r="48" s="1" customFormat="1" ht="24" spans="1:10">
      <c r="A48" s="9">
        <v>45</v>
      </c>
      <c r="B48" s="10" t="s">
        <v>186</v>
      </c>
      <c r="C48" s="10" t="s">
        <v>187</v>
      </c>
      <c r="D48" s="10" t="s">
        <v>188</v>
      </c>
      <c r="E48" s="10" t="s">
        <v>65</v>
      </c>
      <c r="F48" s="10" t="s">
        <v>189</v>
      </c>
      <c r="G48" s="11">
        <v>82</v>
      </c>
      <c r="H48" s="11"/>
      <c r="I48" s="13">
        <f t="shared" si="0"/>
        <v>70.5</v>
      </c>
      <c r="J48" s="10" t="s">
        <v>17</v>
      </c>
    </row>
    <row r="49" s="1" customFormat="1" ht="24" spans="1:10">
      <c r="A49" s="9">
        <v>46</v>
      </c>
      <c r="B49" s="10" t="s">
        <v>190</v>
      </c>
      <c r="C49" s="10" t="s">
        <v>191</v>
      </c>
      <c r="D49" s="10" t="s">
        <v>192</v>
      </c>
      <c r="E49" s="10" t="s">
        <v>157</v>
      </c>
      <c r="F49" s="10" t="s">
        <v>44</v>
      </c>
      <c r="G49" s="11">
        <v>78</v>
      </c>
      <c r="H49" s="11"/>
      <c r="I49" s="13">
        <f t="shared" si="0"/>
        <v>69.42</v>
      </c>
      <c r="J49" s="10" t="s">
        <v>17</v>
      </c>
    </row>
    <row r="50" s="1" customFormat="1" ht="24" spans="1:10">
      <c r="A50" s="9">
        <v>47</v>
      </c>
      <c r="B50" s="10" t="s">
        <v>193</v>
      </c>
      <c r="C50" s="10" t="s">
        <v>194</v>
      </c>
      <c r="D50" s="10" t="s">
        <v>195</v>
      </c>
      <c r="E50" s="10" t="s">
        <v>180</v>
      </c>
      <c r="F50" s="10" t="s">
        <v>196</v>
      </c>
      <c r="G50" s="11">
        <v>81.9</v>
      </c>
      <c r="H50" s="11"/>
      <c r="I50" s="13">
        <f t="shared" si="0"/>
        <v>71.7</v>
      </c>
      <c r="J50" s="10" t="s">
        <v>17</v>
      </c>
    </row>
    <row r="51" s="1" customFormat="1" ht="24" spans="1:10">
      <c r="A51" s="9">
        <v>48</v>
      </c>
      <c r="B51" s="10" t="s">
        <v>197</v>
      </c>
      <c r="C51" s="10" t="s">
        <v>198</v>
      </c>
      <c r="D51" s="10" t="s">
        <v>199</v>
      </c>
      <c r="E51" s="10" t="s">
        <v>15</v>
      </c>
      <c r="F51" s="10" t="s">
        <v>200</v>
      </c>
      <c r="G51" s="11">
        <v>79.1</v>
      </c>
      <c r="H51" s="11"/>
      <c r="I51" s="13">
        <f t="shared" si="0"/>
        <v>69.38</v>
      </c>
      <c r="J51" s="10" t="s">
        <v>17</v>
      </c>
    </row>
    <row r="52" s="1" customFormat="1" ht="24" spans="1:10">
      <c r="A52" s="9">
        <v>49</v>
      </c>
      <c r="B52" s="10" t="s">
        <v>201</v>
      </c>
      <c r="C52" s="10" t="s">
        <v>202</v>
      </c>
      <c r="D52" s="10" t="s">
        <v>203</v>
      </c>
      <c r="E52" s="10" t="s">
        <v>84</v>
      </c>
      <c r="F52" s="10" t="s">
        <v>204</v>
      </c>
      <c r="G52" s="11">
        <v>81.7</v>
      </c>
      <c r="H52" s="11"/>
      <c r="I52" s="13">
        <f t="shared" si="0"/>
        <v>74.43</v>
      </c>
      <c r="J52" s="10" t="s">
        <v>17</v>
      </c>
    </row>
    <row r="53" s="1" customFormat="1" ht="54" customHeight="1" spans="1:10">
      <c r="A53" s="9">
        <v>50</v>
      </c>
      <c r="B53" s="10" t="s">
        <v>205</v>
      </c>
      <c r="C53" s="10" t="s">
        <v>206</v>
      </c>
      <c r="D53" s="10" t="s">
        <v>207</v>
      </c>
      <c r="E53" s="10" t="s">
        <v>208</v>
      </c>
      <c r="F53" s="10" t="s">
        <v>209</v>
      </c>
      <c r="G53" s="11">
        <v>81.6</v>
      </c>
      <c r="H53" s="11"/>
      <c r="I53" s="13">
        <f t="shared" si="0"/>
        <v>70.6</v>
      </c>
      <c r="J53" s="10" t="s">
        <v>17</v>
      </c>
    </row>
    <row r="54" s="1" customFormat="1" ht="54" customHeight="1" spans="1:10">
      <c r="A54" s="9">
        <v>51</v>
      </c>
      <c r="B54" s="10" t="s">
        <v>210</v>
      </c>
      <c r="C54" s="10" t="s">
        <v>211</v>
      </c>
      <c r="D54" s="10" t="s">
        <v>207</v>
      </c>
      <c r="E54" s="10" t="s">
        <v>208</v>
      </c>
      <c r="F54" s="10" t="s">
        <v>212</v>
      </c>
      <c r="G54" s="11">
        <v>82.4</v>
      </c>
      <c r="H54" s="11"/>
      <c r="I54" s="13">
        <f t="shared" si="0"/>
        <v>68.32</v>
      </c>
      <c r="J54" s="10" t="s">
        <v>17</v>
      </c>
    </row>
    <row r="55" s="1" customFormat="1" ht="54" customHeight="1" spans="1:10">
      <c r="A55" s="9">
        <v>52</v>
      </c>
      <c r="B55" s="10" t="s">
        <v>213</v>
      </c>
      <c r="C55" s="10" t="s">
        <v>214</v>
      </c>
      <c r="D55" s="10" t="s">
        <v>207</v>
      </c>
      <c r="E55" s="10" t="s">
        <v>208</v>
      </c>
      <c r="F55" s="10" t="s">
        <v>215</v>
      </c>
      <c r="G55" s="11">
        <v>78</v>
      </c>
      <c r="H55" s="11"/>
      <c r="I55" s="13">
        <f t="shared" si="0"/>
        <v>67.35</v>
      </c>
      <c r="J55" s="10" t="s">
        <v>17</v>
      </c>
    </row>
    <row r="56" s="1" customFormat="1" ht="54" customHeight="1" spans="1:10">
      <c r="A56" s="9">
        <v>53</v>
      </c>
      <c r="B56" s="10" t="s">
        <v>216</v>
      </c>
      <c r="C56" s="10" t="s">
        <v>217</v>
      </c>
      <c r="D56" s="10" t="s">
        <v>207</v>
      </c>
      <c r="E56" s="10" t="s">
        <v>208</v>
      </c>
      <c r="F56" s="10" t="s">
        <v>218</v>
      </c>
      <c r="G56" s="11">
        <v>78.2</v>
      </c>
      <c r="H56" s="11"/>
      <c r="I56" s="13">
        <f t="shared" si="0"/>
        <v>66.2</v>
      </c>
      <c r="J56" s="10" t="s">
        <v>17</v>
      </c>
    </row>
    <row r="57" s="1" customFormat="1" ht="54" customHeight="1" spans="1:10">
      <c r="A57" s="9">
        <v>54</v>
      </c>
      <c r="B57" s="10" t="s">
        <v>219</v>
      </c>
      <c r="C57" s="10" t="s">
        <v>220</v>
      </c>
      <c r="D57" s="10" t="s">
        <v>221</v>
      </c>
      <c r="E57" s="10" t="s">
        <v>222</v>
      </c>
      <c r="F57" s="10" t="s">
        <v>223</v>
      </c>
      <c r="G57" s="11">
        <v>82</v>
      </c>
      <c r="H57" s="11"/>
      <c r="I57" s="13">
        <f t="shared" si="0"/>
        <v>72.97</v>
      </c>
      <c r="J57" s="10" t="s">
        <v>17</v>
      </c>
    </row>
    <row r="58" s="1" customFormat="1" ht="54" customHeight="1" spans="1:10">
      <c r="A58" s="9">
        <v>55</v>
      </c>
      <c r="B58" s="10" t="s">
        <v>224</v>
      </c>
      <c r="C58" s="10" t="s">
        <v>225</v>
      </c>
      <c r="D58" s="10" t="s">
        <v>221</v>
      </c>
      <c r="E58" s="10" t="s">
        <v>222</v>
      </c>
      <c r="F58" s="10" t="s">
        <v>226</v>
      </c>
      <c r="G58" s="11">
        <v>80.4</v>
      </c>
      <c r="H58" s="11"/>
      <c r="I58" s="13">
        <f t="shared" si="0"/>
        <v>72.02</v>
      </c>
      <c r="J58" s="10" t="s">
        <v>17</v>
      </c>
    </row>
    <row r="59" s="1" customFormat="1" ht="54" customHeight="1" spans="1:10">
      <c r="A59" s="9">
        <v>56</v>
      </c>
      <c r="B59" s="10" t="s">
        <v>227</v>
      </c>
      <c r="C59" s="10" t="s">
        <v>228</v>
      </c>
      <c r="D59" s="10" t="s">
        <v>221</v>
      </c>
      <c r="E59" s="10" t="s">
        <v>222</v>
      </c>
      <c r="F59" s="10" t="s">
        <v>229</v>
      </c>
      <c r="G59" s="11">
        <v>80.6</v>
      </c>
      <c r="H59" s="11"/>
      <c r="I59" s="13">
        <f t="shared" si="0"/>
        <v>71.55</v>
      </c>
      <c r="J59" s="10" t="s">
        <v>17</v>
      </c>
    </row>
    <row r="60" s="1" customFormat="1" ht="54" customHeight="1" spans="1:10">
      <c r="A60" s="9">
        <v>57</v>
      </c>
      <c r="B60" s="10" t="s">
        <v>230</v>
      </c>
      <c r="C60" s="10" t="s">
        <v>231</v>
      </c>
      <c r="D60" s="10" t="s">
        <v>221</v>
      </c>
      <c r="E60" s="10" t="s">
        <v>222</v>
      </c>
      <c r="F60" s="10" t="s">
        <v>232</v>
      </c>
      <c r="G60" s="11">
        <v>78.4</v>
      </c>
      <c r="H60" s="11"/>
      <c r="I60" s="13">
        <f t="shared" si="0"/>
        <v>71.38</v>
      </c>
      <c r="J60" s="10" t="s">
        <v>17</v>
      </c>
    </row>
    <row r="61" s="1" customFormat="1" ht="54" customHeight="1" spans="1:10">
      <c r="A61" s="9">
        <v>58</v>
      </c>
      <c r="B61" s="10" t="s">
        <v>233</v>
      </c>
      <c r="C61" s="10" t="s">
        <v>234</v>
      </c>
      <c r="D61" s="10" t="s">
        <v>235</v>
      </c>
      <c r="E61" s="10" t="s">
        <v>236</v>
      </c>
      <c r="F61" s="10" t="s">
        <v>237</v>
      </c>
      <c r="G61" s="11">
        <v>84.2</v>
      </c>
      <c r="H61" s="11"/>
      <c r="I61" s="13">
        <f t="shared" si="0"/>
        <v>71.82</v>
      </c>
      <c r="J61" s="10" t="s">
        <v>17</v>
      </c>
    </row>
    <row r="62" s="1" customFormat="1" ht="54" customHeight="1" spans="1:10">
      <c r="A62" s="9">
        <v>59</v>
      </c>
      <c r="B62" s="10" t="s">
        <v>238</v>
      </c>
      <c r="C62" s="10" t="s">
        <v>239</v>
      </c>
      <c r="D62" s="10" t="s">
        <v>235</v>
      </c>
      <c r="E62" s="10" t="s">
        <v>236</v>
      </c>
      <c r="F62" s="10" t="s">
        <v>240</v>
      </c>
      <c r="G62" s="11">
        <v>76.2</v>
      </c>
      <c r="H62" s="11"/>
      <c r="I62" s="13">
        <f t="shared" si="0"/>
        <v>64.22</v>
      </c>
      <c r="J62" s="10" t="s">
        <v>17</v>
      </c>
    </row>
    <row r="63" s="1" customFormat="1" ht="24" spans="1:10">
      <c r="A63" s="9">
        <v>60</v>
      </c>
      <c r="B63" s="10" t="s">
        <v>241</v>
      </c>
      <c r="C63" s="10" t="s">
        <v>242</v>
      </c>
      <c r="D63" s="10" t="s">
        <v>59</v>
      </c>
      <c r="E63" s="10" t="s">
        <v>243</v>
      </c>
      <c r="F63" s="10" t="s">
        <v>244</v>
      </c>
      <c r="G63" s="11">
        <v>75.2</v>
      </c>
      <c r="H63" s="11"/>
      <c r="I63" s="13">
        <f t="shared" si="0"/>
        <v>64.95</v>
      </c>
      <c r="J63" s="10" t="s">
        <v>17</v>
      </c>
    </row>
    <row r="64" s="1" customFormat="1" ht="24" spans="1:10">
      <c r="A64" s="9">
        <v>61</v>
      </c>
      <c r="B64" s="10" t="s">
        <v>245</v>
      </c>
      <c r="C64" s="10" t="s">
        <v>246</v>
      </c>
      <c r="D64" s="10" t="s">
        <v>59</v>
      </c>
      <c r="E64" s="10" t="s">
        <v>247</v>
      </c>
      <c r="F64" s="10" t="s">
        <v>248</v>
      </c>
      <c r="G64" s="11">
        <v>75</v>
      </c>
      <c r="H64" s="11"/>
      <c r="I64" s="13">
        <f t="shared" si="0"/>
        <v>67.73</v>
      </c>
      <c r="J64" s="10" t="s">
        <v>17</v>
      </c>
    </row>
    <row r="65" s="1" customFormat="1" ht="24" spans="1:10">
      <c r="A65" s="9">
        <v>62</v>
      </c>
      <c r="B65" s="10" t="s">
        <v>249</v>
      </c>
      <c r="C65" s="10" t="s">
        <v>250</v>
      </c>
      <c r="D65" s="10" t="s">
        <v>59</v>
      </c>
      <c r="E65" s="10" t="s">
        <v>251</v>
      </c>
      <c r="F65" s="10" t="s">
        <v>252</v>
      </c>
      <c r="G65" s="11">
        <v>73.2</v>
      </c>
      <c r="H65" s="11"/>
      <c r="I65" s="13">
        <f t="shared" si="0"/>
        <v>60.22</v>
      </c>
      <c r="J65" s="10" t="s">
        <v>17</v>
      </c>
    </row>
    <row r="66" s="1" customFormat="1" ht="24" spans="1:10">
      <c r="A66" s="9">
        <v>63</v>
      </c>
      <c r="B66" s="10" t="s">
        <v>253</v>
      </c>
      <c r="C66" s="10" t="s">
        <v>254</v>
      </c>
      <c r="D66" s="10" t="s">
        <v>64</v>
      </c>
      <c r="E66" s="10" t="s">
        <v>255</v>
      </c>
      <c r="F66" s="10" t="s">
        <v>256</v>
      </c>
      <c r="G66" s="11">
        <v>80.8</v>
      </c>
      <c r="H66" s="11"/>
      <c r="I66" s="13">
        <f t="shared" si="0"/>
        <v>72.87</v>
      </c>
      <c r="J66" s="10" t="s">
        <v>17</v>
      </c>
    </row>
    <row r="67" s="1" customFormat="1" ht="24" spans="1:10">
      <c r="A67" s="9">
        <v>64</v>
      </c>
      <c r="B67" s="10" t="s">
        <v>257</v>
      </c>
      <c r="C67" s="10" t="s">
        <v>258</v>
      </c>
      <c r="D67" s="10" t="s">
        <v>64</v>
      </c>
      <c r="E67" s="10" t="s">
        <v>255</v>
      </c>
      <c r="F67" s="10" t="s">
        <v>259</v>
      </c>
      <c r="G67" s="11">
        <v>75.8</v>
      </c>
      <c r="H67" s="11"/>
      <c r="I67" s="13">
        <f t="shared" si="0"/>
        <v>67.52</v>
      </c>
      <c r="J67" s="10" t="s">
        <v>17</v>
      </c>
    </row>
    <row r="68" s="1" customFormat="1" ht="24" spans="1:10">
      <c r="A68" s="9">
        <v>65</v>
      </c>
      <c r="B68" s="10" t="s">
        <v>260</v>
      </c>
      <c r="C68" s="10" t="s">
        <v>261</v>
      </c>
      <c r="D68" s="10" t="s">
        <v>262</v>
      </c>
      <c r="E68" s="10" t="s">
        <v>255</v>
      </c>
      <c r="F68" s="10" t="s">
        <v>263</v>
      </c>
      <c r="G68" s="11">
        <v>72.6</v>
      </c>
      <c r="H68" s="11"/>
      <c r="I68" s="13">
        <f>F68+G68*0.5</f>
        <v>58.17</v>
      </c>
      <c r="J68" s="10" t="s">
        <v>17</v>
      </c>
    </row>
    <row r="69" s="1" customFormat="1" ht="24" spans="1:10">
      <c r="A69" s="9">
        <v>66</v>
      </c>
      <c r="B69" s="10" t="s">
        <v>264</v>
      </c>
      <c r="C69" s="10" t="s">
        <v>265</v>
      </c>
      <c r="D69" s="10" t="s">
        <v>266</v>
      </c>
      <c r="E69" s="10" t="s">
        <v>251</v>
      </c>
      <c r="F69" s="10" t="s">
        <v>267</v>
      </c>
      <c r="G69" s="11">
        <v>76.6</v>
      </c>
      <c r="H69" s="11"/>
      <c r="I69" s="13">
        <f>F69+G69*0.5</f>
        <v>69.15</v>
      </c>
      <c r="J69" s="10" t="s">
        <v>17</v>
      </c>
    </row>
    <row r="70" s="1" customFormat="1" ht="24" spans="1:10">
      <c r="A70" s="9">
        <v>67</v>
      </c>
      <c r="B70" s="10" t="s">
        <v>268</v>
      </c>
      <c r="C70" s="10" t="s">
        <v>269</v>
      </c>
      <c r="D70" s="10" t="s">
        <v>270</v>
      </c>
      <c r="E70" s="10" t="s">
        <v>271</v>
      </c>
      <c r="F70" s="10" t="s">
        <v>272</v>
      </c>
      <c r="G70" s="11">
        <v>83.6</v>
      </c>
      <c r="H70" s="11"/>
      <c r="I70" s="13">
        <f>F70+G70*0.5</f>
        <v>68.57</v>
      </c>
      <c r="J70" s="10" t="s">
        <v>17</v>
      </c>
    </row>
    <row r="71" s="1" customFormat="1" ht="24" spans="1:10">
      <c r="A71" s="9">
        <v>68</v>
      </c>
      <c r="B71" s="10" t="s">
        <v>273</v>
      </c>
      <c r="C71" s="10" t="s">
        <v>274</v>
      </c>
      <c r="D71" s="10" t="s">
        <v>275</v>
      </c>
      <c r="E71" s="10" t="s">
        <v>276</v>
      </c>
      <c r="F71" s="10" t="s">
        <v>277</v>
      </c>
      <c r="G71" s="11">
        <v>76.6</v>
      </c>
      <c r="H71" s="11"/>
      <c r="I71" s="13">
        <f>F71+G71*0.5</f>
        <v>67.23</v>
      </c>
      <c r="J71" s="10" t="s">
        <v>17</v>
      </c>
    </row>
    <row r="72" s="1" customFormat="1" ht="24" spans="1:10">
      <c r="A72" s="9">
        <v>69</v>
      </c>
      <c r="B72" s="10" t="s">
        <v>278</v>
      </c>
      <c r="C72" s="10" t="s">
        <v>279</v>
      </c>
      <c r="D72" s="10" t="s">
        <v>280</v>
      </c>
      <c r="E72" s="10" t="s">
        <v>281</v>
      </c>
      <c r="F72" s="10" t="s">
        <v>120</v>
      </c>
      <c r="G72" s="11">
        <v>75.8</v>
      </c>
      <c r="H72" s="11">
        <v>80.8</v>
      </c>
      <c r="I72" s="13">
        <f>F72+G72*0.25+H72*0.25</f>
        <v>73.57</v>
      </c>
      <c r="J72" s="10" t="s">
        <v>17</v>
      </c>
    </row>
    <row r="73" s="1" customFormat="1" ht="24" spans="1:10">
      <c r="A73" s="9">
        <v>70</v>
      </c>
      <c r="B73" s="10" t="s">
        <v>282</v>
      </c>
      <c r="C73" s="10" t="s">
        <v>283</v>
      </c>
      <c r="D73" s="10" t="s">
        <v>284</v>
      </c>
      <c r="E73" s="10" t="s">
        <v>285</v>
      </c>
      <c r="F73" s="10" t="s">
        <v>22</v>
      </c>
      <c r="G73" s="11">
        <v>85.4</v>
      </c>
      <c r="H73" s="11">
        <v>86.2</v>
      </c>
      <c r="I73" s="13">
        <f>F73+G73*0.25+H73*0.25</f>
        <v>75.82</v>
      </c>
      <c r="J73" s="10" t="s">
        <v>17</v>
      </c>
    </row>
    <row r="76" spans="9:9">
      <c r="I76" s="14"/>
    </row>
  </sheetData>
  <autoFilter ref="A3:J73">
    <extLst/>
  </autoFilter>
  <sortState ref="A3:S208">
    <sortCondition ref="I3" descending="1"/>
  </sortState>
  <mergeCells count="2">
    <mergeCell ref="A1:B1"/>
    <mergeCell ref="A2:J2"/>
  </mergeCells>
  <dataValidations count="1">
    <dataValidation allowBlank="1" showErrorMessage="1" prompt="请填写系统内招聘用岗相对应岗位编号" sqref="B4 D4:E4 B6 D6:E6 B12 D12:E12 B13 D13:E13 B14 D14:E14 B15 D15:E15 B16 D16:E16 B17 D17:E17 B18 D18:E18 B21 D21:E21 B22 D22:E22 B23 D23:E23 B26 D26:E26 B27 D27:E27 B32 D32:E32 B33 D33:E33 B34 D34:E34 B37 D37:E37 B38 D38:E38 B39 D39:E39 B40 D40:E40 B41 D41:E41 B42 D42:E42 B43 D43:E43 B44 D44:E44 B45 D45:E45 B46 D46:E46 B47 D47:E47 B48 D48:E48 B49 D49:E49 B50 D50:E50 B51 D51:E51 B52 D52:E52 C61 F61 B63 D63:E63 B64 D64:E64 B65 D65:E65 B70 D70:E70 B71 D71:E71 B72 D72:E72 B73 D73:E73 B10:B11 B19:B20 B24:B25 B28:B29 B30:B31 B35:B36 B53:B56 B57:B60 B61:B62 B66:B67 B68:B69 D10:E11 D24:E25 D28:E29 D30:E31 D66:E67 D68:E69 D19:E20 D35:E36 D61:E62 D53:E56 D57:E60"/>
  </dataValidations>
  <printOptions horizontalCentered="1"/>
  <pageMargins left="0.432638888888889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王芳</cp:lastModifiedBy>
  <dcterms:created xsi:type="dcterms:W3CDTF">2025-07-26T08:12:00Z</dcterms:created>
  <dcterms:modified xsi:type="dcterms:W3CDTF">2025-07-26T09:48:51Z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9802349B01804633805CD3DB38C95EF0_13</vt:lpwstr>
  </property>
  <property fmtid="{D5CDD505-2E9C-101B-9397-08002B2CF9AE}" pid="3" name="KSOProductBuildVer">
    <vt:lpwstr>2052-12.1.0.16412</vt:lpwstr>
  </property>
</Properties>
</file>