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<sst xmlns="http://schemas.openxmlformats.org/spreadsheetml/2006/main" count="49" uniqueCount="41">
  <si>
    <t>附件</t>
  </si>
  <si>
    <t>巫山县2024年农业产业发展项目回收资金及重新安排项目明细表</t>
  </si>
  <si>
    <t>单位：万元</t>
  </si>
  <si>
    <t>回收项目明细</t>
  </si>
  <si>
    <t>重新安排项目明细</t>
  </si>
  <si>
    <t>备注</t>
  </si>
  <si>
    <t>序号</t>
  </si>
  <si>
    <t>项目名称</t>
  </si>
  <si>
    <t>原项目文号</t>
  </si>
  <si>
    <t>原资金计划</t>
  </si>
  <si>
    <t>使用金额</t>
  </si>
  <si>
    <t>回收金额</t>
  </si>
  <si>
    <t>资金来源</t>
  </si>
  <si>
    <t>项目类型</t>
  </si>
  <si>
    <t>建设性质</t>
  </si>
  <si>
    <t>建设年限</t>
  </si>
  <si>
    <t>项目实施单位</t>
  </si>
  <si>
    <t>建设地点</t>
  </si>
  <si>
    <t>是否脱贫村</t>
  </si>
  <si>
    <t>建设内容</t>
  </si>
  <si>
    <t>绩效目标</t>
  </si>
  <si>
    <t>金额</t>
  </si>
  <si>
    <t>合计</t>
  </si>
  <si>
    <r>
      <rPr>
        <sz val="12"/>
        <color theme="1"/>
        <rFont val="方正仿宋_GBK"/>
        <charset val="134"/>
      </rPr>
      <t>巫山县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年农业产业发展项目</t>
    </r>
  </si>
  <si>
    <r>
      <rPr>
        <sz val="12"/>
        <color theme="1"/>
        <rFont val="方正仿宋_GBK"/>
        <charset val="134"/>
      </rPr>
      <t>巫山乡振发〔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</si>
  <si>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市级</t>
    </r>
  </si>
  <si>
    <r>
      <rPr>
        <sz val="12"/>
        <color theme="1"/>
        <rFont val="方正仿宋_GBK"/>
        <charset val="134"/>
      </rPr>
      <t>巫山县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年脱贫人口跨区域交通补助（第二次）</t>
    </r>
  </si>
  <si>
    <r>
      <rPr>
        <sz val="12"/>
        <color theme="1"/>
        <rFont val="方正仿宋_GBK"/>
        <charset val="134"/>
      </rPr>
      <t>就业项目</t>
    </r>
  </si>
  <si>
    <r>
      <rPr>
        <sz val="12"/>
        <color theme="1"/>
        <rFont val="方正仿宋_GBK"/>
        <charset val="134"/>
      </rPr>
      <t>新建</t>
    </r>
  </si>
  <si>
    <r>
      <rPr>
        <sz val="12"/>
        <color theme="1"/>
        <rFont val="方正仿宋_GBK"/>
        <charset val="134"/>
      </rPr>
      <t>县就业和人才中心</t>
    </r>
  </si>
  <si>
    <r>
      <rPr>
        <sz val="12"/>
        <color theme="1"/>
        <rFont val="方正仿宋_GBK"/>
        <charset val="134"/>
      </rPr>
      <t>巫山县</t>
    </r>
  </si>
  <si>
    <r>
      <rPr>
        <sz val="12"/>
        <color theme="1"/>
        <rFont val="方正仿宋_GBK"/>
        <charset val="134"/>
      </rPr>
      <t>否</t>
    </r>
  </si>
  <si>
    <r>
      <rPr>
        <sz val="12"/>
        <color theme="1"/>
        <rFont val="方正仿宋_GBK"/>
        <charset val="134"/>
      </rPr>
      <t>完成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年脱贫人口、监测对象跨区域务工交通补贴，预计</t>
    </r>
    <r>
      <rPr>
        <sz val="12"/>
        <color theme="1"/>
        <rFont val="Times New Roman"/>
        <charset val="134"/>
      </rPr>
      <t>3000</t>
    </r>
    <r>
      <rPr>
        <sz val="12"/>
        <color theme="1"/>
        <rFont val="方正仿宋_GBK"/>
        <charset val="134"/>
      </rPr>
      <t>人左右</t>
    </r>
  </si>
  <si>
    <r>
      <rPr>
        <sz val="12"/>
        <color theme="1"/>
        <rFont val="方正仿宋_GBK"/>
        <charset val="134"/>
      </rPr>
      <t>项目实施可对</t>
    </r>
    <r>
      <rPr>
        <sz val="12"/>
        <color theme="1"/>
        <rFont val="Times New Roman"/>
        <charset val="134"/>
      </rPr>
      <t>3000</t>
    </r>
    <r>
      <rPr>
        <sz val="12"/>
        <color theme="1"/>
        <rFont val="方正仿宋_GBK"/>
        <charset val="134"/>
      </rPr>
      <t>人脱贫人口、监测人口减少务工交通费用</t>
    </r>
  </si>
  <si>
    <r>
      <rPr>
        <sz val="12"/>
        <color theme="1"/>
        <rFont val="方正仿宋_GBK"/>
        <charset val="134"/>
      </rPr>
      <t>具体补助数量以实际情况为准</t>
    </r>
  </si>
  <si>
    <r>
      <rPr>
        <sz val="12"/>
        <color theme="1"/>
        <rFont val="方正仿宋_GBK"/>
        <charset val="134"/>
      </rPr>
      <t>巫山县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年脆李老果园提质改造（高接换种）建设项目</t>
    </r>
  </si>
  <si>
    <r>
      <rPr>
        <sz val="12"/>
        <color theme="1"/>
        <rFont val="方正仿宋_GBK"/>
        <charset val="134"/>
      </rPr>
      <t>产业发展</t>
    </r>
  </si>
  <si>
    <r>
      <rPr>
        <sz val="12"/>
        <color theme="1"/>
        <rFont val="方正仿宋_GBK"/>
        <charset val="134"/>
      </rPr>
      <t>县果品产业发展中心</t>
    </r>
  </si>
  <si>
    <r>
      <rPr>
        <sz val="12"/>
        <color theme="1"/>
        <rFont val="方正仿宋_GBK"/>
        <charset val="134"/>
      </rPr>
      <t>完成脆李高接换种及抹芽、病虫害防治等管护作业，按照</t>
    </r>
    <r>
      <rPr>
        <sz val="12"/>
        <color theme="1"/>
        <rFont val="Times New Roman"/>
        <charset val="134"/>
      </rPr>
      <t>700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亩进行补助，预计完成</t>
    </r>
    <r>
      <rPr>
        <sz val="12"/>
        <color theme="1"/>
        <rFont val="Times New Roman"/>
        <charset val="134"/>
      </rPr>
      <t>6400</t>
    </r>
    <r>
      <rPr>
        <sz val="12"/>
        <color theme="1"/>
        <rFont val="方正仿宋_GBK"/>
        <charset val="134"/>
      </rPr>
      <t>亩以上</t>
    </r>
  </si>
  <si>
    <r>
      <rPr>
        <sz val="12"/>
        <color theme="1"/>
        <rFont val="方正仿宋_GBK"/>
        <charset val="134"/>
      </rPr>
      <t>该项目的实施可扩大脆李产业规模，受益户</t>
    </r>
    <r>
      <rPr>
        <sz val="12"/>
        <color theme="1"/>
        <rFont val="Times New Roman"/>
        <charset val="134"/>
      </rPr>
      <t>548</t>
    </r>
    <r>
      <rPr>
        <sz val="12"/>
        <color theme="1"/>
        <rFont val="方正仿宋_GBK"/>
        <charset val="134"/>
      </rPr>
      <t>户，其中脱贫户</t>
    </r>
    <r>
      <rPr>
        <sz val="12"/>
        <color theme="1"/>
        <rFont val="Times New Roman"/>
        <charset val="134"/>
      </rPr>
      <t>54</t>
    </r>
    <r>
      <rPr>
        <sz val="12"/>
        <color theme="1"/>
        <rFont val="方正仿宋_GBK"/>
        <charset val="134"/>
      </rPr>
      <t>户。项目投产后预计平均每户每年增收</t>
    </r>
    <r>
      <rPr>
        <sz val="12"/>
        <color theme="1"/>
        <rFont val="Times New Roman"/>
        <charset val="134"/>
      </rPr>
      <t>2000</t>
    </r>
    <r>
      <rPr>
        <sz val="12"/>
        <color theme="1"/>
        <rFont val="方正仿宋_GBK"/>
        <charset val="134"/>
      </rPr>
      <t>元以上</t>
    </r>
  </si>
  <si>
    <r>
      <rPr>
        <sz val="12"/>
        <color theme="1"/>
        <rFont val="方正仿宋_GBK"/>
        <charset val="134"/>
      </rPr>
      <t>具体实施以设计为准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</si>
</sst>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L18" sqref="L18"/>
    </sheetView>
  </sheetViews>
  <sheetFormatPr defaultColWidth="9" defaultRowHeight="13.5" outlineLevelRow="7"/>
  <cols>
    <col min="1" max="1" width="7.75" customWidth="1"/>
    <col min="2" max="2" width="16.5" customWidth="1"/>
    <col min="3" max="3" width="14.25" customWidth="1"/>
    <col min="4" max="4" width="11.625" customWidth="1"/>
    <col min="5" max="5" width="13.2333333333333" customWidth="1"/>
    <col min="6" max="6" width="13.625" customWidth="1"/>
    <col min="7" max="7" width="10.25" customWidth="1"/>
    <col min="8" max="8" width="7.875" style="4" customWidth="1"/>
    <col min="9" max="9" width="19.5" customWidth="1"/>
    <col min="10" max="10" width="12.5" style="4" customWidth="1"/>
    <col min="11" max="11" width="9.41666666666667" style="4" customWidth="1"/>
    <col min="12" max="12" width="10.4333333333333" style="4" customWidth="1"/>
    <col min="13" max="13" width="13.2333333333333" style="4" customWidth="1"/>
    <col min="14" max="14" width="10.875" style="4" customWidth="1"/>
    <col min="15" max="15" width="11" style="4" customWidth="1"/>
    <col min="16" max="16" width="35.875" customWidth="1"/>
    <col min="17" max="17" width="32.625" customWidth="1"/>
    <col min="18" max="18" width="13.875" customWidth="1"/>
    <col min="19" max="19" width="11.875" customWidth="1"/>
    <col min="20" max="20" width="15.25" style="4" customWidth="1"/>
  </cols>
  <sheetData>
    <row r="1" ht="26" customHeight="1" spans="1:1">
      <c r="A1" s="1" t="s">
        <v>0</v>
      </c>
    </row>
    <row r="2" ht="4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3.1" customHeight="1" spans="1:20">
      <c r="A3" s="4"/>
      <c r="B3" s="4"/>
      <c r="C3" s="4"/>
      <c r="D3" s="4"/>
      <c r="E3" s="4"/>
      <c r="F3" s="4"/>
      <c r="G3" s="4"/>
      <c r="I3" s="4"/>
      <c r="P3" s="4"/>
      <c r="Q3" s="4"/>
      <c r="R3" s="4"/>
      <c r="S3" s="4"/>
      <c r="T3" s="26" t="s">
        <v>2</v>
      </c>
    </row>
    <row r="4" s="1" customFormat="1" ht="46" customHeight="1" spans="1:20">
      <c r="A4" s="6" t="s">
        <v>3</v>
      </c>
      <c r="B4" s="7"/>
      <c r="C4" s="7"/>
      <c r="D4" s="7"/>
      <c r="E4" s="7"/>
      <c r="F4" s="7"/>
      <c r="G4" s="7"/>
      <c r="H4" s="6" t="s">
        <v>4</v>
      </c>
      <c r="I4" s="7"/>
      <c r="J4" s="7"/>
      <c r="K4" s="7"/>
      <c r="L4" s="7"/>
      <c r="M4" s="7"/>
      <c r="N4" s="7"/>
      <c r="O4" s="7"/>
      <c r="P4" s="7"/>
      <c r="Q4" s="7"/>
      <c r="R4" s="7"/>
      <c r="S4" s="27"/>
      <c r="T4" s="28" t="s">
        <v>5</v>
      </c>
    </row>
    <row r="5" s="2" customFormat="1" ht="56" customHeight="1" spans="1:20">
      <c r="A5" s="8" t="s">
        <v>6</v>
      </c>
      <c r="B5" s="8" t="s">
        <v>7</v>
      </c>
      <c r="C5" s="9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6</v>
      </c>
      <c r="I5" s="8" t="s">
        <v>7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  <c r="Q5" s="8" t="s">
        <v>20</v>
      </c>
      <c r="R5" s="8" t="s">
        <v>21</v>
      </c>
      <c r="S5" s="8" t="s">
        <v>12</v>
      </c>
      <c r="T5" s="8"/>
    </row>
    <row r="6" ht="43" customHeight="1" spans="1:20">
      <c r="A6" s="10" t="s">
        <v>22</v>
      </c>
      <c r="B6" s="11"/>
      <c r="C6" s="12"/>
      <c r="D6" s="13">
        <f>SUM(D7:D8)</f>
        <v>600</v>
      </c>
      <c r="E6" s="13">
        <f>SUM(E7:E8)</f>
        <v>0</v>
      </c>
      <c r="F6" s="14">
        <f>SUM(F7:F8)</f>
        <v>600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20">
        <f>SUM(R7:R8)</f>
        <v>600</v>
      </c>
      <c r="S6" s="15"/>
      <c r="T6" s="29"/>
    </row>
    <row r="7" s="3" customFormat="1" ht="89" customHeight="1" spans="1:20">
      <c r="A7" s="16">
        <v>1</v>
      </c>
      <c r="B7" s="17" t="s">
        <v>23</v>
      </c>
      <c r="C7" s="18" t="s">
        <v>24</v>
      </c>
      <c r="D7" s="18">
        <v>600</v>
      </c>
      <c r="E7" s="19">
        <v>0</v>
      </c>
      <c r="F7" s="19">
        <f>D7-E7</f>
        <v>600</v>
      </c>
      <c r="G7" s="19" t="s">
        <v>25</v>
      </c>
      <c r="H7" s="20">
        <v>1</v>
      </c>
      <c r="I7" s="17" t="s">
        <v>26</v>
      </c>
      <c r="J7" s="20" t="s">
        <v>27</v>
      </c>
      <c r="K7" s="20" t="s">
        <v>28</v>
      </c>
      <c r="L7" s="20">
        <v>2024</v>
      </c>
      <c r="M7" s="17" t="s">
        <v>29</v>
      </c>
      <c r="N7" s="20" t="s">
        <v>30</v>
      </c>
      <c r="O7" s="20" t="s">
        <v>31</v>
      </c>
      <c r="P7" s="22" t="s">
        <v>32</v>
      </c>
      <c r="Q7" s="22" t="s">
        <v>33</v>
      </c>
      <c r="R7" s="20">
        <v>150</v>
      </c>
      <c r="S7" s="20" t="s">
        <v>25</v>
      </c>
      <c r="T7" s="22" t="s">
        <v>34</v>
      </c>
    </row>
    <row r="8" s="3" customFormat="1" ht="89" customHeight="1" spans="1:20">
      <c r="A8" s="21"/>
      <c r="B8" s="22"/>
      <c r="C8" s="23"/>
      <c r="D8" s="23"/>
      <c r="E8" s="24"/>
      <c r="F8" s="24"/>
      <c r="G8" s="24"/>
      <c r="H8" s="20">
        <v>2</v>
      </c>
      <c r="I8" s="17" t="s">
        <v>35</v>
      </c>
      <c r="J8" s="20" t="s">
        <v>36</v>
      </c>
      <c r="K8" s="20" t="s">
        <v>28</v>
      </c>
      <c r="L8" s="20">
        <v>2024</v>
      </c>
      <c r="M8" s="17" t="s">
        <v>37</v>
      </c>
      <c r="N8" s="20" t="s">
        <v>30</v>
      </c>
      <c r="O8" s="20" t="s">
        <v>31</v>
      </c>
      <c r="P8" s="25" t="s">
        <v>38</v>
      </c>
      <c r="Q8" s="30" t="s">
        <v>39</v>
      </c>
      <c r="R8" s="20">
        <v>450</v>
      </c>
      <c r="S8" s="20" t="s">
        <v>25</v>
      </c>
      <c r="T8" s="22" t="s">
        <v>40</v>
      </c>
    </row>
  </sheetData>
  <mergeCells count="10">
    <mergeCell ref="A2:T2"/>
    <mergeCell ref="A4:G4"/>
    <mergeCell ref="H4:S4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CQ/audit3/Luo Tiansong</dc:creator>
  <cp:lastModifiedBy>Administrator</cp:lastModifiedBy>
  <dcterms:created xsi:type="dcterms:W3CDTF">2023-09-12T02:38:00Z</dcterms:created>
  <dcterms:modified xsi:type="dcterms:W3CDTF">2024-04-10T03:52:34Z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B53C1A84C12743A19B30D0732B2FD772_12</vt:lpwstr>
  </property>
  <property fmtid="{D5CDD505-2E9C-101B-9397-08002B2CF9AE}" pid="3" name="KSOProductBuildVer">
    <vt:lpwstr>2052-12.1.0.15712</vt:lpwstr>
  </property>
</Properties>
</file>