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2" r:id="rId1"/>
  </sheets>
  <definedNames>
    <definedName name="_xlnm._FilterDatabase" localSheetId="0" hidden="1">明细表!$A$2:$J$15</definedName>
    <definedName name="_xlnm.Print_Titles" localSheetId="0">明细表!$3:$3</definedName>
  </definedNames>
  <calcPr calcId="144525"/>
</workbook>
</file>

<file path=xl/sharedStrings.xml><?xml version="1.0" encoding="utf-8"?>
<sst xmlns="http://schemas.openxmlformats.org/spreadsheetml/2006/main" count="151" uniqueCount="103">
  <si>
    <t>附件1</t>
  </si>
  <si>
    <t>巫山县2024年中央财政衔接推进乡村振兴补助资金（易地搬迁后扶项目）计划安排明细表</t>
  </si>
  <si>
    <t>序号</t>
  </si>
  <si>
    <t>项目名称</t>
  </si>
  <si>
    <t>项目类型</t>
  </si>
  <si>
    <t>建设任务</t>
  </si>
  <si>
    <t>建设性质</t>
  </si>
  <si>
    <t>实施地点</t>
  </si>
  <si>
    <t>业主单位</t>
  </si>
  <si>
    <t>规划年度</t>
  </si>
  <si>
    <t>项目建设进度安排</t>
  </si>
  <si>
    <t>衔接资金
（万元）</t>
  </si>
  <si>
    <t>关联易地搬迁脱贫群众（户/人）</t>
  </si>
  <si>
    <t xml:space="preserve">关联方式（直接受益、发放补助、入股分红、吸纳就业） </t>
  </si>
  <si>
    <t>与安置点（区）相关联名称</t>
  </si>
  <si>
    <t>备注</t>
  </si>
  <si>
    <r>
      <rPr>
        <sz val="12"/>
        <rFont val="方正仿宋_GBK"/>
        <charset val="134"/>
      </rPr>
      <t>巫山县红椿乡</t>
    </r>
    <r>
      <rPr>
        <sz val="12"/>
        <rFont val="Times New Roman"/>
        <charset val="0"/>
      </rPr>
      <t>2024</t>
    </r>
    <r>
      <rPr>
        <sz val="12"/>
        <rFont val="方正仿宋_GBK"/>
        <charset val="134"/>
      </rPr>
      <t>年高炉村集中安置点蔬菜育苗大棚及冻库建设项目</t>
    </r>
  </si>
  <si>
    <t>产业发展</t>
  </si>
  <si>
    <r>
      <rPr>
        <sz val="12"/>
        <rFont val="方正仿宋_GBK"/>
        <charset val="134"/>
      </rPr>
      <t>新建蔬菜育苗大棚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个，新建</t>
    </r>
    <r>
      <rPr>
        <sz val="12"/>
        <rFont val="Times New Roman"/>
        <charset val="134"/>
      </rPr>
      <t>600</t>
    </r>
    <r>
      <rPr>
        <sz val="12"/>
        <rFont val="方正仿宋_GBK"/>
        <charset val="134"/>
      </rPr>
      <t>立方米冻库一个。（以设计为准，包含二类费用）</t>
    </r>
  </si>
  <si>
    <t>新建</t>
  </si>
  <si>
    <r>
      <rPr>
        <sz val="12"/>
        <rFont val="方正仿宋_GBK"/>
        <charset val="134"/>
      </rPr>
      <t>红椿乡高炉村</t>
    </r>
    <r>
      <rPr>
        <sz val="12"/>
        <rFont val="Times New Roman"/>
        <charset val="0"/>
      </rPr>
      <t>3</t>
    </r>
    <r>
      <rPr>
        <sz val="12"/>
        <rFont val="方正仿宋_GBK"/>
        <charset val="134"/>
      </rPr>
      <t>社</t>
    </r>
  </si>
  <si>
    <t>红椿乡人民政府</t>
  </si>
  <si>
    <t>2024年</t>
  </si>
  <si>
    <r>
      <rPr>
        <sz val="12"/>
        <rFont val="Times New Roman"/>
        <charset val="0"/>
      </rPr>
      <t>2024</t>
    </r>
    <r>
      <rPr>
        <sz val="12"/>
        <rFont val="方正仿宋_GBK"/>
        <charset val="0"/>
      </rPr>
      <t>年</t>
    </r>
    <r>
      <rPr>
        <sz val="12"/>
        <rFont val="Times New Roman"/>
        <charset val="0"/>
      </rPr>
      <t>3</t>
    </r>
    <r>
      <rPr>
        <sz val="12"/>
        <rFont val="方正仿宋_GBK"/>
        <charset val="0"/>
      </rPr>
      <t>月</t>
    </r>
    <r>
      <rPr>
        <sz val="12"/>
        <rFont val="Times New Roman"/>
        <charset val="0"/>
      </rPr>
      <t>—2024</t>
    </r>
    <r>
      <rPr>
        <sz val="12"/>
        <rFont val="方正仿宋_GBK"/>
        <charset val="0"/>
      </rPr>
      <t>年</t>
    </r>
    <r>
      <rPr>
        <sz val="12"/>
        <rFont val="Times New Roman"/>
        <charset val="0"/>
      </rPr>
      <t>11</t>
    </r>
    <r>
      <rPr>
        <sz val="12"/>
        <rFont val="方正仿宋_GBK"/>
        <charset val="0"/>
      </rPr>
      <t>月</t>
    </r>
  </si>
  <si>
    <r>
      <rPr>
        <sz val="12"/>
        <rFont val="Times New Roman"/>
        <charset val="0"/>
      </rPr>
      <t>7</t>
    </r>
    <r>
      <rPr>
        <sz val="12"/>
        <rFont val="方正仿宋_GBK"/>
        <charset val="134"/>
      </rPr>
      <t>户</t>
    </r>
    <r>
      <rPr>
        <sz val="12"/>
        <rFont val="Times New Roman"/>
        <charset val="0"/>
      </rPr>
      <t>25</t>
    </r>
    <r>
      <rPr>
        <sz val="12"/>
        <rFont val="方正仿宋_GBK"/>
        <charset val="134"/>
      </rPr>
      <t>人</t>
    </r>
  </si>
  <si>
    <t>吸纳就业</t>
  </si>
  <si>
    <t>高炉集中安置点</t>
  </si>
  <si>
    <r>
      <rPr>
        <sz val="12"/>
        <rFont val="方正仿宋_GBK"/>
        <charset val="134"/>
      </rPr>
      <t>巫山县金坪乡</t>
    </r>
    <r>
      <rPr>
        <sz val="12"/>
        <rFont val="Times New Roman"/>
        <charset val="0"/>
      </rPr>
      <t>2024</t>
    </r>
    <r>
      <rPr>
        <sz val="12"/>
        <rFont val="方正仿宋_GBK"/>
        <charset val="134"/>
      </rPr>
      <t>年连山村烤烟产业配套项目</t>
    </r>
  </si>
  <si>
    <r>
      <t>硬化产业运输道路</t>
    </r>
    <r>
      <rPr>
        <sz val="12"/>
        <rFont val="Times New Roman"/>
        <charset val="134"/>
      </rPr>
      <t>1.3</t>
    </r>
    <r>
      <rPr>
        <sz val="12"/>
        <rFont val="方正仿宋_GBK"/>
        <charset val="134"/>
      </rPr>
      <t>千米（宽</t>
    </r>
    <r>
      <rPr>
        <sz val="12"/>
        <rFont val="Times New Roman"/>
        <charset val="134"/>
      </rPr>
      <t>4.5</t>
    </r>
    <r>
      <rPr>
        <sz val="12"/>
        <rFont val="方正仿宋_GBK"/>
        <charset val="134"/>
      </rPr>
      <t>米、厚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厘米）。（以设计为准，包含二类费用）</t>
    </r>
  </si>
  <si>
    <t>连山村</t>
  </si>
  <si>
    <t>金坪乡人民政府</t>
  </si>
  <si>
    <r>
      <rPr>
        <sz val="12"/>
        <rFont val="Times New Roman"/>
        <charset val="0"/>
      </rPr>
      <t>2024</t>
    </r>
    <r>
      <rPr>
        <sz val="12"/>
        <rFont val="方正仿宋_GBK"/>
        <charset val="0"/>
      </rPr>
      <t>年</t>
    </r>
    <r>
      <rPr>
        <sz val="12"/>
        <rFont val="Times New Roman"/>
        <charset val="0"/>
      </rPr>
      <t>3</t>
    </r>
    <r>
      <rPr>
        <sz val="12"/>
        <rFont val="方正仿宋_GBK"/>
        <charset val="0"/>
      </rPr>
      <t>月</t>
    </r>
    <r>
      <rPr>
        <sz val="12"/>
        <rFont val="Times New Roman"/>
        <charset val="0"/>
      </rPr>
      <t>—2024</t>
    </r>
    <r>
      <rPr>
        <sz val="12"/>
        <rFont val="方正仿宋_GBK"/>
        <charset val="0"/>
      </rPr>
      <t>年</t>
    </r>
    <r>
      <rPr>
        <sz val="12"/>
        <rFont val="Times New Roman"/>
        <charset val="0"/>
      </rPr>
      <t>12</t>
    </r>
    <r>
      <rPr>
        <sz val="12"/>
        <rFont val="方正仿宋_GBK"/>
        <charset val="0"/>
      </rPr>
      <t>月</t>
    </r>
  </si>
  <si>
    <r>
      <rPr>
        <sz val="12"/>
        <rFont val="方正仿宋_GBK"/>
        <charset val="134"/>
      </rPr>
      <t>带动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户</t>
    </r>
    <r>
      <rPr>
        <sz val="12"/>
        <rFont val="Times New Roman"/>
        <charset val="134"/>
      </rPr>
      <t>17</t>
    </r>
    <r>
      <rPr>
        <sz val="12"/>
        <rFont val="方正仿宋_GBK"/>
        <charset val="134"/>
      </rPr>
      <t>人，（其中脱贫户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户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人易地搬迁户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户</t>
    </r>
    <r>
      <rPr>
        <sz val="12"/>
        <rFont val="Times New Roman"/>
        <charset val="134"/>
      </rPr>
      <t>19</t>
    </r>
    <r>
      <rPr>
        <sz val="12"/>
        <rFont val="方正仿宋_GBK"/>
        <charset val="134"/>
      </rPr>
      <t>人）产业发展并增收</t>
    </r>
  </si>
  <si>
    <t>直接受益</t>
  </si>
  <si>
    <t>连山村分散安置区</t>
  </si>
  <si>
    <r>
      <rPr>
        <sz val="12"/>
        <rFont val="方正仿宋_GBK"/>
        <charset val="134"/>
      </rPr>
      <t>巫山县竹贤乡</t>
    </r>
    <r>
      <rPr>
        <sz val="12"/>
        <rFont val="Times New Roman"/>
        <charset val="0"/>
      </rPr>
      <t>2024</t>
    </r>
    <r>
      <rPr>
        <sz val="12"/>
        <rFont val="方正仿宋_GBK"/>
        <charset val="134"/>
      </rPr>
      <t>年福坪村安置点产业配套项目</t>
    </r>
  </si>
  <si>
    <r>
      <rPr>
        <sz val="12"/>
        <rFont val="方正仿宋_GBK"/>
        <charset val="134"/>
      </rPr>
      <t>改建福坪村安置点至火田湾产业道路</t>
    </r>
    <r>
      <rPr>
        <sz val="12"/>
        <rFont val="Times New Roman"/>
        <charset val="134"/>
      </rPr>
      <t>6500</t>
    </r>
    <r>
      <rPr>
        <sz val="12"/>
        <rFont val="方正仿宋_GBK"/>
        <charset val="134"/>
      </rPr>
      <t>平方米，含路面整修、排水沟整治、安全防护等。（以设计为准，包含二类费用）</t>
    </r>
  </si>
  <si>
    <t>改建</t>
  </si>
  <si>
    <r>
      <rPr>
        <sz val="12"/>
        <rFont val="方正仿宋_GBK"/>
        <charset val="134"/>
      </rPr>
      <t>福坪村</t>
    </r>
    <r>
      <rPr>
        <sz val="12"/>
        <rFont val="Times New Roman"/>
        <charset val="0"/>
      </rPr>
      <t>1</t>
    </r>
    <r>
      <rPr>
        <sz val="12"/>
        <rFont val="方正仿宋_GBK"/>
        <charset val="134"/>
      </rPr>
      <t>组</t>
    </r>
  </si>
  <si>
    <t>竹贤乡人民政府</t>
  </si>
  <si>
    <r>
      <rPr>
        <sz val="12"/>
        <rFont val="Times New Roman"/>
        <charset val="0"/>
      </rPr>
      <t>2024</t>
    </r>
    <r>
      <rPr>
        <sz val="12"/>
        <rFont val="方正仿宋_GBK"/>
        <charset val="0"/>
      </rPr>
      <t>年</t>
    </r>
    <r>
      <rPr>
        <sz val="12"/>
        <rFont val="Times New Roman"/>
        <charset val="0"/>
      </rPr>
      <t>3</t>
    </r>
    <r>
      <rPr>
        <sz val="12"/>
        <rFont val="方正仿宋_GBK"/>
        <charset val="0"/>
      </rPr>
      <t>月</t>
    </r>
    <r>
      <rPr>
        <sz val="12"/>
        <rFont val="Times New Roman"/>
        <charset val="0"/>
      </rPr>
      <t>-2024</t>
    </r>
    <r>
      <rPr>
        <sz val="12"/>
        <rFont val="方正仿宋_GBK"/>
        <charset val="0"/>
      </rPr>
      <t>年</t>
    </r>
    <r>
      <rPr>
        <sz val="12"/>
        <rFont val="Times New Roman"/>
        <charset val="0"/>
      </rPr>
      <t>11</t>
    </r>
    <r>
      <rPr>
        <sz val="12"/>
        <rFont val="方正仿宋_GBK"/>
        <charset val="0"/>
      </rPr>
      <t>月</t>
    </r>
  </si>
  <si>
    <r>
      <rPr>
        <sz val="12"/>
        <rFont val="方正仿宋_GBK"/>
        <charset val="134"/>
      </rPr>
      <t>易地搬迁或脱贫人口</t>
    </r>
    <r>
      <rPr>
        <sz val="12"/>
        <rFont val="Times New Roman"/>
        <charset val="0"/>
      </rPr>
      <t>18</t>
    </r>
    <r>
      <rPr>
        <sz val="12"/>
        <rFont val="方正仿宋_GBK"/>
        <charset val="134"/>
      </rPr>
      <t>户</t>
    </r>
    <r>
      <rPr>
        <sz val="12"/>
        <rFont val="Times New Roman"/>
        <charset val="0"/>
      </rPr>
      <t>70</t>
    </r>
    <r>
      <rPr>
        <sz val="12"/>
        <rFont val="方正仿宋_GBK"/>
        <charset val="134"/>
      </rPr>
      <t>人</t>
    </r>
  </si>
  <si>
    <t>福坪村安置点</t>
  </si>
  <si>
    <t>纳入以工代赈方式实施</t>
  </si>
  <si>
    <r>
      <rPr>
        <sz val="12"/>
        <rFont val="方正仿宋_GBK"/>
        <charset val="134"/>
      </rPr>
      <t>巫山县三溪乡三溪村</t>
    </r>
    <r>
      <rPr>
        <sz val="12"/>
        <rFont val="Times New Roman"/>
        <charset val="0"/>
      </rPr>
      <t>2024</t>
    </r>
    <r>
      <rPr>
        <sz val="12"/>
        <rFont val="方正仿宋_GBK"/>
        <charset val="134"/>
      </rPr>
      <t>年分散安置区蜜柚产业配套设施项目</t>
    </r>
  </si>
  <si>
    <r>
      <rPr>
        <sz val="12"/>
        <rFont val="方正仿宋_GBK"/>
        <charset val="134"/>
      </rPr>
      <t>建设装配式蓄水池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个，硬化蜜柚产业配套道路</t>
    </r>
    <r>
      <rPr>
        <sz val="12"/>
        <rFont val="Times New Roman"/>
        <charset val="134"/>
      </rPr>
      <t>1.1</t>
    </r>
    <r>
      <rPr>
        <sz val="12"/>
        <rFont val="方正仿宋_GBK"/>
        <charset val="134"/>
      </rPr>
      <t>公里，宽</t>
    </r>
    <r>
      <rPr>
        <sz val="12"/>
        <rFont val="Times New Roman"/>
        <charset val="134"/>
      </rPr>
      <t>4.5</t>
    </r>
    <r>
      <rPr>
        <sz val="12"/>
        <rFont val="方正仿宋_GBK"/>
        <charset val="134"/>
      </rPr>
      <t>米。（以设计为准，包含二类费用）</t>
    </r>
  </si>
  <si>
    <t>巫山县三溪乡三溪村</t>
  </si>
  <si>
    <t>三溪乡人民政府</t>
  </si>
  <si>
    <r>
      <rPr>
        <sz val="12"/>
        <rFont val="方正仿宋_GBK"/>
        <charset val="134"/>
      </rPr>
      <t>受益脱贫群众</t>
    </r>
    <r>
      <rPr>
        <sz val="12"/>
        <rFont val="Times New Roman"/>
        <charset val="0"/>
      </rPr>
      <t>8</t>
    </r>
    <r>
      <rPr>
        <sz val="12"/>
        <rFont val="方正仿宋_GBK"/>
        <charset val="134"/>
      </rPr>
      <t>户</t>
    </r>
    <r>
      <rPr>
        <sz val="12"/>
        <rFont val="Times New Roman"/>
        <charset val="0"/>
      </rPr>
      <t>25</t>
    </r>
    <r>
      <rPr>
        <sz val="12"/>
        <rFont val="方正仿宋_GBK"/>
        <charset val="134"/>
      </rPr>
      <t>人</t>
    </r>
  </si>
  <si>
    <t>三溪村分散安置区</t>
  </si>
  <si>
    <r>
      <rPr>
        <sz val="12"/>
        <rFont val="方正仿宋_GBK"/>
        <charset val="134"/>
      </rPr>
      <t>巫山县龙溪镇</t>
    </r>
    <r>
      <rPr>
        <sz val="12"/>
        <rFont val="Times New Roman"/>
        <charset val="0"/>
      </rPr>
      <t>2024</t>
    </r>
    <r>
      <rPr>
        <sz val="12"/>
        <rFont val="方正仿宋_GBK"/>
        <charset val="134"/>
      </rPr>
      <t>年下安村安置区柑橘产业配套项目</t>
    </r>
  </si>
  <si>
    <r>
      <rPr>
        <sz val="12"/>
        <rFont val="方正仿宋_GBK"/>
        <charset val="134"/>
      </rPr>
      <t>新建采摘便道（宽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米，厚</t>
    </r>
    <r>
      <rPr>
        <sz val="12"/>
        <rFont val="Times New Roman"/>
        <charset val="134"/>
      </rPr>
      <t>0.1</t>
    </r>
    <r>
      <rPr>
        <sz val="12"/>
        <rFont val="方正仿宋_GBK"/>
        <charset val="134"/>
      </rPr>
      <t>米）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公里，田间耕作便道（宽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米，厚</t>
    </r>
    <r>
      <rPr>
        <sz val="12"/>
        <rFont val="Times New Roman"/>
        <charset val="134"/>
      </rPr>
      <t>0.2</t>
    </r>
    <r>
      <rPr>
        <sz val="12"/>
        <rFont val="方正仿宋_GBK"/>
        <charset val="134"/>
      </rPr>
      <t>米）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公里，水肥一体化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亩。（以设计为准，包含二类费用）</t>
    </r>
  </si>
  <si>
    <r>
      <rPr>
        <sz val="12"/>
        <rFont val="方正仿宋_GBK"/>
        <charset val="134"/>
      </rPr>
      <t>巫山县龙溪镇下安村</t>
    </r>
    <r>
      <rPr>
        <sz val="12"/>
        <rFont val="Times New Roman"/>
        <charset val="0"/>
      </rPr>
      <t>3</t>
    </r>
    <r>
      <rPr>
        <sz val="12"/>
        <rFont val="方正仿宋_GBK"/>
        <charset val="134"/>
      </rPr>
      <t>社</t>
    </r>
  </si>
  <si>
    <t>龙溪镇人民政府</t>
  </si>
  <si>
    <r>
      <rPr>
        <sz val="12"/>
        <rFont val="Times New Roman"/>
        <charset val="0"/>
      </rPr>
      <t>8</t>
    </r>
    <r>
      <rPr>
        <sz val="12"/>
        <rFont val="方正仿宋_GBK"/>
        <charset val="134"/>
      </rPr>
      <t>户</t>
    </r>
    <r>
      <rPr>
        <sz val="12"/>
        <rFont val="Times New Roman"/>
        <charset val="0"/>
      </rPr>
      <t>27</t>
    </r>
    <r>
      <rPr>
        <sz val="12"/>
        <rFont val="方正仿宋_GBK"/>
        <charset val="134"/>
      </rPr>
      <t>人</t>
    </r>
  </si>
  <si>
    <t>直接受益、吸纳就业</t>
  </si>
  <si>
    <t>下安村安置区</t>
  </si>
  <si>
    <r>
      <rPr>
        <sz val="12"/>
        <rFont val="方正仿宋_GBK"/>
        <charset val="134"/>
      </rPr>
      <t>巫山县笃坪乡</t>
    </r>
    <r>
      <rPr>
        <sz val="12"/>
        <rFont val="Times New Roman"/>
        <charset val="0"/>
      </rPr>
      <t>2024</t>
    </r>
    <r>
      <rPr>
        <sz val="12"/>
        <rFont val="方正仿宋_GBK"/>
        <charset val="134"/>
      </rPr>
      <t>年鹤溪村集中安置点产业配套项目</t>
    </r>
  </si>
  <si>
    <r>
      <rPr>
        <sz val="12"/>
        <rFont val="方正仿宋_GBK"/>
        <charset val="134"/>
      </rPr>
      <t>新建笃坪乡鹤溪村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组（横槽）至鹤溪村（大水井）产业道路硬化工程，共计</t>
    </r>
    <r>
      <rPr>
        <sz val="12"/>
        <rFont val="Times New Roman"/>
        <charset val="134"/>
      </rPr>
      <t>1.25</t>
    </r>
    <r>
      <rPr>
        <sz val="12"/>
        <rFont val="方正仿宋_GBK"/>
        <charset val="134"/>
      </rPr>
      <t>公里，宽</t>
    </r>
    <r>
      <rPr>
        <sz val="12"/>
        <rFont val="Times New Roman"/>
        <charset val="134"/>
      </rPr>
      <t>4.5m</t>
    </r>
    <r>
      <rPr>
        <sz val="12"/>
        <rFont val="方正仿宋_GBK"/>
        <charset val="134"/>
      </rPr>
      <t>，厚</t>
    </r>
    <r>
      <rPr>
        <sz val="12"/>
        <rFont val="Times New Roman"/>
        <charset val="134"/>
      </rPr>
      <t>20cm</t>
    </r>
    <r>
      <rPr>
        <sz val="12"/>
        <rFont val="方正仿宋_GBK"/>
        <charset val="134"/>
      </rPr>
      <t>。（以设计为准，包含二类费用）</t>
    </r>
  </si>
  <si>
    <t>笃坪乡鹤溪村</t>
  </si>
  <si>
    <t>笃坪乡人民政府</t>
  </si>
  <si>
    <r>
      <rPr>
        <sz val="12"/>
        <rFont val="Times New Roman"/>
        <charset val="0"/>
      </rPr>
      <t>2024</t>
    </r>
    <r>
      <rPr>
        <sz val="12"/>
        <rFont val="方正仿宋_GBK"/>
        <charset val="0"/>
      </rPr>
      <t>年</t>
    </r>
    <r>
      <rPr>
        <sz val="12"/>
        <rFont val="Times New Roman"/>
        <charset val="0"/>
      </rPr>
      <t>3</t>
    </r>
    <r>
      <rPr>
        <sz val="12"/>
        <rFont val="方正仿宋_GBK"/>
        <charset val="0"/>
      </rPr>
      <t>月</t>
    </r>
    <r>
      <rPr>
        <sz val="12"/>
        <rFont val="Times New Roman"/>
        <charset val="0"/>
      </rPr>
      <t>---2024</t>
    </r>
    <r>
      <rPr>
        <sz val="12"/>
        <rFont val="方正仿宋_GBK"/>
        <charset val="0"/>
      </rPr>
      <t>年</t>
    </r>
    <r>
      <rPr>
        <sz val="12"/>
        <rFont val="Times New Roman"/>
        <charset val="0"/>
      </rPr>
      <t>11</t>
    </r>
    <r>
      <rPr>
        <sz val="12"/>
        <rFont val="方正仿宋_GBK"/>
        <charset val="0"/>
      </rPr>
      <t>月</t>
    </r>
  </si>
  <si>
    <r>
      <rPr>
        <sz val="12"/>
        <rFont val="Times New Roman"/>
        <charset val="0"/>
      </rPr>
      <t>33</t>
    </r>
    <r>
      <rPr>
        <sz val="12"/>
        <rFont val="方正仿宋_GBK"/>
        <charset val="134"/>
      </rPr>
      <t>户</t>
    </r>
    <r>
      <rPr>
        <sz val="12"/>
        <rFont val="Times New Roman"/>
        <charset val="0"/>
      </rPr>
      <t>98</t>
    </r>
    <r>
      <rPr>
        <sz val="12"/>
        <rFont val="方正仿宋_GBK"/>
        <charset val="134"/>
      </rPr>
      <t>人</t>
    </r>
  </si>
  <si>
    <t>鹤溪村集中安置点</t>
  </si>
  <si>
    <t>巫山县巫峡镇柳树村柑橘、脆李产业仓储冷链物流暨交易平台（含果园配套设施）项目</t>
  </si>
  <si>
    <r>
      <rPr>
        <sz val="12"/>
        <rFont val="方正仿宋_GBK"/>
        <charset val="134"/>
      </rPr>
      <t>主要包括农林产品加工及仓储保鲜、冷链物流设施房屋的室外消防、给水管道、污水管网、供电管线以及其他相关配套建设，总规模约</t>
    </r>
    <r>
      <rPr>
        <sz val="12"/>
        <rFont val="Times New Roman"/>
        <charset val="134"/>
      </rPr>
      <t>1671.32m³</t>
    </r>
    <r>
      <rPr>
        <sz val="12"/>
        <rFont val="方正仿宋_GBK"/>
        <charset val="134"/>
      </rPr>
      <t>（以设计为准，包含二类费用）</t>
    </r>
  </si>
  <si>
    <r>
      <rPr>
        <sz val="12"/>
        <rFont val="方正仿宋_GBK"/>
        <charset val="134"/>
      </rPr>
      <t>巫山县巫峡镇柳树村</t>
    </r>
    <r>
      <rPr>
        <sz val="12"/>
        <rFont val="Times New Roman"/>
        <charset val="0"/>
      </rPr>
      <t>7</t>
    </r>
    <r>
      <rPr>
        <sz val="12"/>
        <rFont val="方正仿宋_GBK"/>
        <charset val="134"/>
      </rPr>
      <t>社</t>
    </r>
  </si>
  <si>
    <t>巫山县巫峡镇人民政府</t>
  </si>
  <si>
    <r>
      <rPr>
        <sz val="12"/>
        <rFont val="Times New Roman"/>
        <charset val="0"/>
      </rPr>
      <t>30</t>
    </r>
    <r>
      <rPr>
        <sz val="12"/>
        <rFont val="方正仿宋_GBK"/>
        <charset val="134"/>
      </rPr>
      <t>人</t>
    </r>
  </si>
  <si>
    <t>巫峡镇柳树村代家坡安置点柑橘、脆李产业仓储冷链物流暨交易平台项目</t>
  </si>
  <si>
    <r>
      <rPr>
        <sz val="12"/>
        <rFont val="方正仿宋_GBK"/>
        <charset val="134"/>
      </rPr>
      <t>巫山县福田镇</t>
    </r>
    <r>
      <rPr>
        <sz val="12"/>
        <rFont val="Times New Roman"/>
        <charset val="0"/>
      </rPr>
      <t>2024</t>
    </r>
    <r>
      <rPr>
        <sz val="12"/>
        <rFont val="方正仿宋_GBK"/>
        <charset val="134"/>
      </rPr>
      <t>年金凤村安置区产业道路硬化项目</t>
    </r>
  </si>
  <si>
    <t>硬化产业道路1.45公里，宽4米，新修边沟1.3公里及挡墙等基础设施。（以设计为准，包含二类费用）</t>
  </si>
  <si>
    <t>金凤村</t>
  </si>
  <si>
    <t>福田镇人民政府</t>
  </si>
  <si>
    <r>
      <rPr>
        <sz val="12"/>
        <rFont val="Times New Roman"/>
        <charset val="0"/>
      </rPr>
      <t>8</t>
    </r>
    <r>
      <rPr>
        <sz val="12"/>
        <rFont val="方正仿宋_GBK"/>
        <charset val="134"/>
      </rPr>
      <t>户</t>
    </r>
    <r>
      <rPr>
        <sz val="12"/>
        <rFont val="Times New Roman"/>
        <charset val="0"/>
      </rPr>
      <t>28</t>
    </r>
    <r>
      <rPr>
        <sz val="12"/>
        <rFont val="方正仿宋_GBK"/>
        <charset val="134"/>
      </rPr>
      <t>人</t>
    </r>
  </si>
  <si>
    <t>直接收益</t>
  </si>
  <si>
    <t>福田镇金凤村微型安置点、金凤村分散安置区</t>
  </si>
  <si>
    <r>
      <rPr>
        <sz val="12"/>
        <rFont val="方正仿宋_GBK"/>
        <charset val="134"/>
      </rPr>
      <t>巫山县官渡镇水库村</t>
    </r>
    <r>
      <rPr>
        <sz val="12"/>
        <rFont val="Times New Roman"/>
        <charset val="0"/>
      </rPr>
      <t>2024</t>
    </r>
    <r>
      <rPr>
        <sz val="12"/>
        <rFont val="方正仿宋_GBK"/>
        <charset val="134"/>
      </rPr>
      <t>年大淌安置点（区）产业配套项目</t>
    </r>
  </si>
  <si>
    <r>
      <rPr>
        <sz val="12"/>
        <rFont val="方正仿宋_GBK"/>
        <charset val="134"/>
      </rPr>
      <t>产业道路改（扩）建</t>
    </r>
    <r>
      <rPr>
        <sz val="12"/>
        <rFont val="Times New Roman"/>
        <charset val="134"/>
      </rPr>
      <t>4.88</t>
    </r>
    <r>
      <rPr>
        <sz val="12"/>
        <rFont val="方正仿宋_GBK"/>
        <charset val="134"/>
      </rPr>
      <t>公里，主要包括挖石方</t>
    </r>
    <r>
      <rPr>
        <sz val="12"/>
        <rFont val="Times New Roman"/>
        <charset val="134"/>
      </rPr>
      <t>11200</t>
    </r>
    <r>
      <rPr>
        <sz val="12"/>
        <rFont val="方正仿宋_GBK"/>
        <charset val="134"/>
      </rPr>
      <t>立方米，</t>
    </r>
    <r>
      <rPr>
        <sz val="12"/>
        <rFont val="Times New Roman"/>
        <charset val="134"/>
      </rPr>
      <t>M7.5</t>
    </r>
    <r>
      <rPr>
        <sz val="12"/>
        <rFont val="方正仿宋_GBK"/>
        <charset val="134"/>
      </rPr>
      <t>浆砌片石挡土墙</t>
    </r>
    <r>
      <rPr>
        <sz val="12"/>
        <rFont val="Times New Roman"/>
        <charset val="134"/>
      </rPr>
      <t>1024.88</t>
    </r>
    <r>
      <rPr>
        <sz val="12"/>
        <rFont val="方正仿宋_GBK"/>
        <charset val="134"/>
      </rPr>
      <t>立方米，浆砌边沟</t>
    </r>
    <r>
      <rPr>
        <sz val="12"/>
        <rFont val="Times New Roman"/>
        <charset val="134"/>
      </rPr>
      <t>798</t>
    </r>
    <r>
      <rPr>
        <sz val="12"/>
        <rFont val="方正仿宋_GBK"/>
        <charset val="134"/>
      </rPr>
      <t>立方米。（以设计为准，包含二类费用）</t>
    </r>
  </si>
  <si>
    <r>
      <rPr>
        <sz val="12"/>
        <rFont val="方正仿宋_GBK"/>
        <charset val="134"/>
      </rPr>
      <t>水库村</t>
    </r>
    <r>
      <rPr>
        <sz val="12"/>
        <rFont val="Times New Roman"/>
        <charset val="0"/>
      </rPr>
      <t>3</t>
    </r>
    <r>
      <rPr>
        <sz val="12"/>
        <rFont val="方正仿宋_GBK"/>
        <charset val="134"/>
      </rPr>
      <t>组</t>
    </r>
  </si>
  <si>
    <t>官渡镇人民政府</t>
  </si>
  <si>
    <r>
      <rPr>
        <sz val="12"/>
        <rFont val="Times New Roman"/>
        <charset val="0"/>
      </rPr>
      <t>15</t>
    </r>
    <r>
      <rPr>
        <sz val="12"/>
        <rFont val="方正仿宋_GBK"/>
        <charset val="134"/>
      </rPr>
      <t>户</t>
    </r>
    <r>
      <rPr>
        <sz val="12"/>
        <rFont val="Times New Roman"/>
        <charset val="0"/>
      </rPr>
      <t>34</t>
    </r>
    <r>
      <rPr>
        <sz val="12"/>
        <rFont val="方正仿宋_GBK"/>
        <charset val="134"/>
      </rPr>
      <t>人</t>
    </r>
  </si>
  <si>
    <t>水库大淌安置点</t>
  </si>
  <si>
    <r>
      <rPr>
        <sz val="12"/>
        <rFont val="方正仿宋_GBK"/>
        <charset val="134"/>
      </rPr>
      <t>巫山县庙宇镇水磨村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年度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社道路硬化工程</t>
    </r>
  </si>
  <si>
    <r>
      <rPr>
        <sz val="12"/>
        <rFont val="方正仿宋_GBK"/>
        <charset val="134"/>
      </rPr>
      <t>硬化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社钱兴顺至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社范从元处产业道路，道路全长</t>
    </r>
    <r>
      <rPr>
        <sz val="12"/>
        <rFont val="Times New Roman"/>
        <charset val="134"/>
      </rPr>
      <t>500</t>
    </r>
    <r>
      <rPr>
        <sz val="12"/>
        <rFont val="方正仿宋_GBK"/>
        <charset val="134"/>
      </rPr>
      <t>米，宽</t>
    </r>
    <r>
      <rPr>
        <sz val="12"/>
        <rFont val="Times New Roman"/>
        <charset val="134"/>
      </rPr>
      <t>3.5</t>
    </r>
    <r>
      <rPr>
        <sz val="12"/>
        <rFont val="方正仿宋_GBK"/>
        <charset val="134"/>
      </rPr>
      <t>米。新增挡墙</t>
    </r>
    <r>
      <rPr>
        <sz val="12"/>
        <rFont val="Times New Roman"/>
        <charset val="134"/>
      </rPr>
      <t>300m³</t>
    </r>
    <r>
      <rPr>
        <sz val="12"/>
        <rFont val="方正仿宋_GBK"/>
        <charset val="134"/>
      </rPr>
      <t>及其配套设施（以设计为准，包含二类费用）</t>
    </r>
  </si>
  <si>
    <t>庙宇镇水磨村</t>
  </si>
  <si>
    <t>庙宇镇人民政府</t>
  </si>
  <si>
    <r>
      <rPr>
        <sz val="12"/>
        <rFont val="Times New Roman"/>
        <charset val="0"/>
      </rPr>
      <t>2024</t>
    </r>
    <r>
      <rPr>
        <sz val="12"/>
        <rFont val="方正仿宋_GBK"/>
        <charset val="0"/>
      </rPr>
      <t>年</t>
    </r>
  </si>
  <si>
    <r>
      <rPr>
        <sz val="12"/>
        <rFont val="Times New Roman"/>
        <charset val="0"/>
      </rPr>
      <t>5</t>
    </r>
    <r>
      <rPr>
        <sz val="12"/>
        <rFont val="方正仿宋_GBK"/>
        <charset val="0"/>
      </rPr>
      <t>户</t>
    </r>
    <r>
      <rPr>
        <sz val="12"/>
        <rFont val="Times New Roman"/>
        <charset val="0"/>
      </rPr>
      <t>20</t>
    </r>
    <r>
      <rPr>
        <sz val="12"/>
        <rFont val="方正仿宋_GBK"/>
        <charset val="0"/>
      </rPr>
      <t>人</t>
    </r>
  </si>
  <si>
    <t>水磨村安置区</t>
  </si>
  <si>
    <r>
      <rPr>
        <sz val="12"/>
        <rFont val="方正仿宋_GBK"/>
        <charset val="134"/>
      </rPr>
      <t>巫山县培石乡</t>
    </r>
    <r>
      <rPr>
        <sz val="12"/>
        <rFont val="Times New Roman"/>
        <charset val="0"/>
      </rPr>
      <t>2024</t>
    </r>
    <r>
      <rPr>
        <sz val="12"/>
        <rFont val="方正仿宋_GBK"/>
        <charset val="134"/>
      </rPr>
      <t>年大邱安置点（区）柑橘、脆李产业园配套项目</t>
    </r>
  </si>
  <si>
    <r>
      <rPr>
        <sz val="12"/>
        <rFont val="方正仿宋_GBK"/>
        <charset val="134"/>
      </rPr>
      <t>硬化柑橘园采摘运输道路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米，宽</t>
    </r>
    <r>
      <rPr>
        <sz val="12"/>
        <rFont val="Times New Roman"/>
        <charset val="134"/>
      </rPr>
      <t>3.5</t>
    </r>
    <r>
      <rPr>
        <sz val="12"/>
        <rFont val="方正仿宋_GBK"/>
        <charset val="134"/>
      </rPr>
      <t>米，排水沟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米宽</t>
    </r>
    <r>
      <rPr>
        <sz val="12"/>
        <rFont val="Times New Roman"/>
        <charset val="134"/>
      </rPr>
      <t>0.3</t>
    </r>
    <r>
      <rPr>
        <sz val="12"/>
        <rFont val="方正仿宋_GBK"/>
        <charset val="134"/>
      </rPr>
      <t>米深</t>
    </r>
    <r>
      <rPr>
        <sz val="12"/>
        <rFont val="Times New Roman"/>
        <charset val="134"/>
      </rPr>
      <t>0.4</t>
    </r>
    <r>
      <rPr>
        <sz val="12"/>
        <rFont val="方正仿宋_GBK"/>
        <charset val="134"/>
      </rPr>
      <t>米，涵洞三处；硬化脆李园采摘运输道路</t>
    </r>
    <r>
      <rPr>
        <sz val="12"/>
        <rFont val="Times New Roman"/>
        <charset val="134"/>
      </rPr>
      <t>600</t>
    </r>
    <r>
      <rPr>
        <sz val="12"/>
        <rFont val="方正仿宋_GBK"/>
        <charset val="134"/>
      </rPr>
      <t>米，宽</t>
    </r>
    <r>
      <rPr>
        <sz val="12"/>
        <rFont val="Times New Roman"/>
        <charset val="134"/>
      </rPr>
      <t>3.5</t>
    </r>
    <r>
      <rPr>
        <sz val="12"/>
        <rFont val="方正仿宋_GBK"/>
        <charset val="134"/>
      </rPr>
      <t>米；硬化采摘便道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米，宽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米。（以设计为准，包含二类费用）</t>
    </r>
  </si>
  <si>
    <t>葫芦村、中南村、</t>
  </si>
  <si>
    <t>培石乡人民政府</t>
  </si>
  <si>
    <t>30人</t>
  </si>
  <si>
    <t>大丘居民安置点</t>
  </si>
  <si>
    <r>
      <rPr>
        <sz val="12"/>
        <rFont val="方正仿宋_GBK"/>
        <charset val="134"/>
      </rPr>
      <t>巫山县大溪乡</t>
    </r>
    <r>
      <rPr>
        <sz val="12"/>
        <rFont val="Times New Roman"/>
        <charset val="0"/>
      </rPr>
      <t>2024</t>
    </r>
    <r>
      <rPr>
        <sz val="12"/>
        <rFont val="方正仿宋_GBK"/>
        <charset val="134"/>
      </rPr>
      <t>年新建农旅产业融合发展配套设施项目</t>
    </r>
  </si>
  <si>
    <r>
      <t>硬化军营村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社产业路</t>
    </r>
    <r>
      <rPr>
        <sz val="12"/>
        <rFont val="Times New Roman"/>
        <charset val="134"/>
      </rPr>
      <t>430</t>
    </r>
    <r>
      <rPr>
        <sz val="12"/>
        <rFont val="方正仿宋_GBK"/>
        <charset val="134"/>
      </rPr>
      <t>米（宽</t>
    </r>
    <r>
      <rPr>
        <sz val="12"/>
        <rFont val="Times New Roman"/>
        <charset val="134"/>
      </rPr>
      <t>4.5</t>
    </r>
    <r>
      <rPr>
        <sz val="12"/>
        <rFont val="方正仿宋_GBK"/>
        <charset val="134"/>
      </rPr>
      <t>米，厚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公分），急弯陡坡安装护栏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米，平槽村楼门子安置点乡村旅游发展人居环境整治（包含房屋改造、污水管网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米、场坪铺装</t>
    </r>
    <r>
      <rPr>
        <sz val="12"/>
        <rFont val="Times New Roman"/>
        <charset val="134"/>
      </rPr>
      <t>1500</t>
    </r>
    <r>
      <rPr>
        <sz val="12"/>
        <rFont val="方正仿宋_GBK"/>
        <charset val="134"/>
      </rPr>
      <t>平方米、栏杆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米等）。（以设计为准，包含二类费用）</t>
    </r>
  </si>
  <si>
    <r>
      <rPr>
        <sz val="12"/>
        <rFont val="方正仿宋_GBK"/>
        <charset val="134"/>
      </rPr>
      <t>军营村</t>
    </r>
    <r>
      <rPr>
        <sz val="12"/>
        <rFont val="Times New Roman"/>
        <charset val="0"/>
      </rPr>
      <t xml:space="preserve">    </t>
    </r>
    <r>
      <rPr>
        <sz val="12"/>
        <rFont val="方正仿宋_GBK"/>
        <charset val="134"/>
      </rPr>
      <t>平槽村</t>
    </r>
  </si>
  <si>
    <t>大溪乡人民政府</t>
  </si>
  <si>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户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人</t>
    </r>
  </si>
  <si>
    <t>平槽村楼门子安置点；军营村分散安置区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</si>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</sst>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方正黑体_GBK"/>
      <charset val="134"/>
    </font>
    <font>
      <sz val="28"/>
      <name val="方正小标宋_GBK"/>
      <charset val="134"/>
    </font>
    <font>
      <sz val="12"/>
      <name val="Times New Roman"/>
      <charset val="0"/>
    </font>
    <font>
      <sz val="12"/>
      <name val="方正仿宋_GBK"/>
      <charset val="134"/>
    </font>
    <font>
      <sz val="14"/>
      <name val="方正仿宋_GBK"/>
      <charset val="134"/>
    </font>
    <font>
      <sz val="14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" fillId="0" borderId="0">
      <protection locked="0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>
      <protection locked="0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3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53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4 2 2 3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0 2 2 2 2 2 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3 2 2 3" xfId="51"/>
    <cellStyle name="60% - 强调文字颜色 6" xfId="52" builtinId="52"/>
    <cellStyle name="常规_Sheet1 2 2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2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2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2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2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2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2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2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2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2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2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3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3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3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3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3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3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3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3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3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3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4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4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4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4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44" name="矩形 1319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4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4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4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4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4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5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5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5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5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5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5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5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5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5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5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6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6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6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6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6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6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6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6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6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6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7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7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7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7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7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7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7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7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7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7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1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1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1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1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1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1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1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1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1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1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2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2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2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2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2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2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2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2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2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2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3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3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32" name="矩形 1319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3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3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3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3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3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3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3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4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4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4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4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4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4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4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4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4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4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5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5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5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5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5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5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5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5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5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5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6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6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6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6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6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6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6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6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6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6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7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7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7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7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7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8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8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8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8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8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8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8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8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8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8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9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9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9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9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9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9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9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9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9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9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0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0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0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0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0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0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0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0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0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0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1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1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1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1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1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1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1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17" name="矩形 1319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1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1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2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2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2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2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2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2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2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2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2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2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3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3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3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3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3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3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3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3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3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3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4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4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4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4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4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4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4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4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4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4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5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5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5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5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5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5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5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5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5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5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6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6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6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6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6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6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6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6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6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6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7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7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7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7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7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7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7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7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7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7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8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8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8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8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8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8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8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8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8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8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9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9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9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9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9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9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9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9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9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29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0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0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0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0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0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05" name="矩形 1319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0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0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0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0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1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1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1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1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1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1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1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1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1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1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2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2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2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2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2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2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2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2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2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2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3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3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3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3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3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3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3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37" name="矩形 336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3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3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4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4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4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4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4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4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4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4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4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4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5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5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5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5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5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5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5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5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5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5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6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6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6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6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6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6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6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6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6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6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7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7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7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7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7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7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7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7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7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7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8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8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8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8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8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8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8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8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8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8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90" name="矩形 1319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9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9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9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9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9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9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9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9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39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0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0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0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0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0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0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0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0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0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0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1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1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1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1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1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1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1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1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1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1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2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2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2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2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2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2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2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2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2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2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3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3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3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3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3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3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3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3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3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3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4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4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4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4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4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4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4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4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4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4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5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5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5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5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5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5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5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5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5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5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6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6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6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6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6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6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6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6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6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6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7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7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7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7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7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7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7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7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78" name="矩形 1319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7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8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8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8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8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8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8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8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8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8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8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9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9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9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9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9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9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9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9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9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49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0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0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0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0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0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0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0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0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0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0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10" name="矩形 509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1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1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1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1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1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1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1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1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1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2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2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2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2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2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2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2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2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2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2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3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3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3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3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3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3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3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3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3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3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4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4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4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4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4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4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4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4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4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4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5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5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5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5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5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5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5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5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5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5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6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6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6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63" name="矩形 1319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6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6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6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6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6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6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7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7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7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7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7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7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7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7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7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7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8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8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8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8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8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8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8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8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8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8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9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9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9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9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9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9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9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9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9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59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0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0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0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0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0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0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0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0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0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0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1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1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1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1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1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1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1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1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1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1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2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2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2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2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2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2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2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2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2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2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3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3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3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3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3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3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3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3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3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3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4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4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4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4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4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4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4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4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4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4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5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51" name="矩形 1319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5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5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5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5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5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5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5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5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6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6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6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6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6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6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6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6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6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6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7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7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7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7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7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7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7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7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7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7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8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8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8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83" name="矩形 682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8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8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8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8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8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8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9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9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9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9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9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9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9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9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9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69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0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0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0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0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0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0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0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0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0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0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1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1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1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1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1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1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1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1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1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1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2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2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2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2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2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2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2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2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2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2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3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3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3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3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3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3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36" name="矩形 1319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3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3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3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4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4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4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4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4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4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4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4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4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4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5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5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5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5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5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5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5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5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5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5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6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6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6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6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6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6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6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6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6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6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7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7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7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7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7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7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7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7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7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7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8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8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8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8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8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8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8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8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8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8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9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9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9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9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9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9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9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9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9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79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0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0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0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0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0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0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0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0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0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0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1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1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1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1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1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1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1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1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1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1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2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2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2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2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24" name="矩形 1319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2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2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2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2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2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3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3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3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3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3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3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3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3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3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3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4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4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4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4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4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4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4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4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4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4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5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5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5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5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5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5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56" name="矩形 855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5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5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5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6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6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6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6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6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6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86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6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6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6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7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7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7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7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7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7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7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7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7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7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8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8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8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8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8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8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8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8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8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8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9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9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9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9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9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9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9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9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9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89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0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0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0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0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0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0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0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0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0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09" name="矩形 1319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1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1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1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1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1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1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1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1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1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1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2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2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2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2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2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2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2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2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2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2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3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3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3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3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3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3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3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3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3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3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4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4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4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4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4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4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4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4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4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4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5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5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5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5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5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5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5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5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5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5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6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6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6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6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6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6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6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6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6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6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7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7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7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7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7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7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7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7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7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7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8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8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8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8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8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8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8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8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8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8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9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9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9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9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9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9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9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97" name="矩形 1319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9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99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0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0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0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0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0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0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0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0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0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0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1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1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1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1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1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1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1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1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1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1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2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2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2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2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2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2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2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2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2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29" name="矩形 1028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3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3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3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3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3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3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3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3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3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390525</xdr:colOff>
      <xdr:row>1</xdr:row>
      <xdr:rowOff>171450</xdr:rowOff>
    </xdr:to>
    <xdr:sp>
      <xdr:nvSpPr>
        <xdr:cNvPr id="103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152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4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4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4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4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4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4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4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4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4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4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5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5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5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5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5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5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5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5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5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5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6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6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6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6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6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6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6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6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6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6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7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7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7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7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7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7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7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7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7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7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8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8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82" name="矩形 1319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8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8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8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8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8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8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8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9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9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9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9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9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9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9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9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9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09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0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0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0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0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0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0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0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0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0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0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1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1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1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1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1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1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1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1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1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1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2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2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2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2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2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2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2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2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2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2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3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3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3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3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3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3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3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3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3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3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4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4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4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4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4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4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4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4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4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4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5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5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5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5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5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5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5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5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5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5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6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6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6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6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6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6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6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6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6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6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70" name="矩形 1319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7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7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7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7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7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7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7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7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7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8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8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8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8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8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8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8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8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8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8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9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9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9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9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9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9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9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9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9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19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0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0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02" name="矩形 1201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0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0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0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0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0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0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0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1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1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1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1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1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1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1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1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1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1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2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2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2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2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2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2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2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2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2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2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3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3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3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3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3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3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3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3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3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3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4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4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4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4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4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4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4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4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4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4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5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5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5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5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5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55" name="矩形 1319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5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5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5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5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6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6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6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6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6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6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6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6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6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6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7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7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7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7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7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7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7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7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7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7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8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8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8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8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8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8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8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8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8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8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9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9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9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9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9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9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9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9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9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29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0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0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0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0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0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0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0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0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0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0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1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1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1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1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1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1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1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1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1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1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2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2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2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2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2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2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2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2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2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2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3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3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3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3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3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3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3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3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3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3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4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4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4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43" name="矩形 1319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4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4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4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4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4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4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5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5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5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5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5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5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5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5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5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5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6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6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6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6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6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6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6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6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6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6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7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7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7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7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7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75" name="矩形 1374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7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7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7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7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8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8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8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8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8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8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8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8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8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8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9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9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9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9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9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9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9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9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9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39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0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0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0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0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0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0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0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0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0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0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1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1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1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1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1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1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1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1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1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1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2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2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2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2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2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2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2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2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28" name="矩形 1319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2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3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3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3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3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3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3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3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3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3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3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4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4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4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4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4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4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4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4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4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4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5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5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5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5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5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5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5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5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5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5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6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6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6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6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6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6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6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6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6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6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7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7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7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7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7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7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7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7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7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7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8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8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8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8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8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8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8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8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8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8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9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9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9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9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9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9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9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9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9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49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0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0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0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0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0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0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0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0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0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0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1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1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1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1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1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1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16" name="矩形 1319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1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1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1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2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2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2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2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2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2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2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2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2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2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3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3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3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3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3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3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3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3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3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3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4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4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4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4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4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4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4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4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48" name="矩形 1547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4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5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5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5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5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5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5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5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5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5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5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6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6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6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6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6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6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6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6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6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6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7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7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7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7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7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7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7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7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7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7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8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8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8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8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8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8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8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8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8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8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9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9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9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9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9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9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9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9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9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59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0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01" name="矩形 1319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0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0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0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0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0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0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0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0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1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1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1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1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1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1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1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1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1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1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2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2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2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2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2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2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2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2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2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2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3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3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3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3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3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3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3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3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3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3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4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4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4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4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4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4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4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4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4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4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5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5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5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5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5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5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5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5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5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5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6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6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6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6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6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6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6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6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6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6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7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7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7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7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7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7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7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7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7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7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8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8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8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8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8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8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8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8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8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89" name="矩形 1319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9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9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9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9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9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9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9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9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9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69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0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0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0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0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0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0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0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0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0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0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1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1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1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1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1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1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1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1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1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1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2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21" name="矩形 1720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22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23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24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25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26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27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28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29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30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219075</xdr:colOff>
      <xdr:row>1</xdr:row>
      <xdr:rowOff>0</xdr:rowOff>
    </xdr:from>
    <xdr:to>
      <xdr:col>6</xdr:col>
      <xdr:colOff>276225</xdr:colOff>
      <xdr:row>1</xdr:row>
      <xdr:rowOff>171450</xdr:rowOff>
    </xdr:to>
    <xdr:sp>
      <xdr:nvSpPr>
        <xdr:cNvPr id="1731" name="矩形 163" descr="(N)S815`}WV`{767D0LJW"/>
        <xdr:cNvSpPr>
          <a:spLocks noChangeAspect="1" noChangeArrowheads="1"/>
        </xdr:cNvSpPr>
      </xdr:nvSpPr>
      <xdr:spPr>
        <a:xfrm>
          <a:off x="7891145" y="495300"/>
          <a:ext cx="10382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3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3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3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3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3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3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3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3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4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4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4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4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4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4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4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4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4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4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5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5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5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851535</xdr:colOff>
      <xdr:row>4</xdr:row>
      <xdr:rowOff>523875</xdr:rowOff>
    </xdr:to>
    <xdr:sp>
      <xdr:nvSpPr>
        <xdr:cNvPr id="1753" name="矩形 163" descr="(N)S815`}WV`{767D0LJW"/>
        <xdr:cNvSpPr>
          <a:spLocks noChangeAspect="1"/>
        </xdr:cNvSpPr>
      </xdr:nvSpPr>
      <xdr:spPr>
        <a:xfrm>
          <a:off x="9634220" y="33115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5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5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5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5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5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5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6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6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6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6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6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6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6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6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6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6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7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7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7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7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7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851535</xdr:colOff>
      <xdr:row>4</xdr:row>
      <xdr:rowOff>523875</xdr:rowOff>
    </xdr:to>
    <xdr:sp>
      <xdr:nvSpPr>
        <xdr:cNvPr id="1775" name="矩形 163" descr="(N)S815`}WV`{767D0LJW"/>
        <xdr:cNvSpPr>
          <a:spLocks noChangeAspect="1"/>
        </xdr:cNvSpPr>
      </xdr:nvSpPr>
      <xdr:spPr>
        <a:xfrm>
          <a:off x="9634220" y="33115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7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7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7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7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8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8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8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8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8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8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8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8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8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8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9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9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9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9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9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9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9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851535</xdr:colOff>
      <xdr:row>4</xdr:row>
      <xdr:rowOff>523875</xdr:rowOff>
    </xdr:to>
    <xdr:sp>
      <xdr:nvSpPr>
        <xdr:cNvPr id="1797" name="矩形 163" descr="(N)S815`}WV`{767D0LJW"/>
        <xdr:cNvSpPr>
          <a:spLocks noChangeAspect="1"/>
        </xdr:cNvSpPr>
      </xdr:nvSpPr>
      <xdr:spPr>
        <a:xfrm>
          <a:off x="9634220" y="33115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9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79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0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0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0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0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0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0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0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0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0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0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1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1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1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1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1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1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1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1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1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851535</xdr:colOff>
      <xdr:row>4</xdr:row>
      <xdr:rowOff>523875</xdr:rowOff>
    </xdr:to>
    <xdr:sp>
      <xdr:nvSpPr>
        <xdr:cNvPr id="1819" name="矩形 163" descr="(N)S815`}WV`{767D0LJW"/>
        <xdr:cNvSpPr>
          <a:spLocks noChangeAspect="1"/>
        </xdr:cNvSpPr>
      </xdr:nvSpPr>
      <xdr:spPr>
        <a:xfrm>
          <a:off x="9634220" y="33115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20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21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22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23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24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25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26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27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28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29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30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31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32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33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34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35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36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37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38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39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40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922655</xdr:colOff>
      <xdr:row>4</xdr:row>
      <xdr:rowOff>523875</xdr:rowOff>
    </xdr:to>
    <xdr:sp>
      <xdr:nvSpPr>
        <xdr:cNvPr id="1841" name="矩形 163" descr="(N)S815`}WV`{767D0LJW"/>
        <xdr:cNvSpPr>
          <a:spLocks noChangeAspect="1"/>
        </xdr:cNvSpPr>
      </xdr:nvSpPr>
      <xdr:spPr>
        <a:xfrm>
          <a:off x="9634220" y="3311525"/>
          <a:ext cx="92265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42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43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44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45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46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47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48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49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50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51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52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53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54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55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56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57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58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59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60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61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862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922655</xdr:colOff>
      <xdr:row>4</xdr:row>
      <xdr:rowOff>523875</xdr:rowOff>
    </xdr:to>
    <xdr:sp>
      <xdr:nvSpPr>
        <xdr:cNvPr id="1863" name="矩形 163" descr="(N)S815`}WV`{767D0LJW"/>
        <xdr:cNvSpPr>
          <a:spLocks noChangeAspect="1"/>
        </xdr:cNvSpPr>
      </xdr:nvSpPr>
      <xdr:spPr>
        <a:xfrm>
          <a:off x="9634220" y="3311525"/>
          <a:ext cx="92265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6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6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6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6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6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6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7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7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7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7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7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7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7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7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7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7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8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8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8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8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8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851535</xdr:colOff>
      <xdr:row>4</xdr:row>
      <xdr:rowOff>523875</xdr:rowOff>
    </xdr:to>
    <xdr:sp>
      <xdr:nvSpPr>
        <xdr:cNvPr id="1885" name="矩形 163" descr="(N)S815`}WV`{767D0LJW"/>
        <xdr:cNvSpPr>
          <a:spLocks noChangeAspect="1"/>
        </xdr:cNvSpPr>
      </xdr:nvSpPr>
      <xdr:spPr>
        <a:xfrm>
          <a:off x="9634220" y="33115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8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8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8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8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9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9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9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9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94" name="矩形 189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9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9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9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9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89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0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0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0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0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0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0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0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851535</xdr:colOff>
      <xdr:row>4</xdr:row>
      <xdr:rowOff>523875</xdr:rowOff>
    </xdr:to>
    <xdr:sp>
      <xdr:nvSpPr>
        <xdr:cNvPr id="1907" name="矩形 163" descr="(N)S815`}WV`{767D0LJW"/>
        <xdr:cNvSpPr>
          <a:spLocks noChangeAspect="1"/>
        </xdr:cNvSpPr>
      </xdr:nvSpPr>
      <xdr:spPr>
        <a:xfrm>
          <a:off x="9634220" y="33115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08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09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10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11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12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13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14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15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16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17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18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19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20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21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22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23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24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25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26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27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28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922655</xdr:colOff>
      <xdr:row>4</xdr:row>
      <xdr:rowOff>523875</xdr:rowOff>
    </xdr:to>
    <xdr:sp>
      <xdr:nvSpPr>
        <xdr:cNvPr id="1929" name="矩形 163" descr="(N)S815`}WV`{767D0LJW"/>
        <xdr:cNvSpPr>
          <a:spLocks noChangeAspect="1"/>
        </xdr:cNvSpPr>
      </xdr:nvSpPr>
      <xdr:spPr>
        <a:xfrm>
          <a:off x="9634220" y="3311525"/>
          <a:ext cx="92265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30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31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32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33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34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35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36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37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38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39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40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41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42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43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44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45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46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47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48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49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1950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922655</xdr:colOff>
      <xdr:row>4</xdr:row>
      <xdr:rowOff>523875</xdr:rowOff>
    </xdr:to>
    <xdr:sp>
      <xdr:nvSpPr>
        <xdr:cNvPr id="1951" name="矩形 163" descr="(N)S815`}WV`{767D0LJW"/>
        <xdr:cNvSpPr>
          <a:spLocks noChangeAspect="1"/>
        </xdr:cNvSpPr>
      </xdr:nvSpPr>
      <xdr:spPr>
        <a:xfrm>
          <a:off x="9634220" y="3311525"/>
          <a:ext cx="92265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5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5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5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5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5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5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5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5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6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6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6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6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6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6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6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6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6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6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7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7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7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851535</xdr:colOff>
      <xdr:row>4</xdr:row>
      <xdr:rowOff>523875</xdr:rowOff>
    </xdr:to>
    <xdr:sp>
      <xdr:nvSpPr>
        <xdr:cNvPr id="1973" name="矩形 163" descr="(N)S815`}WV`{767D0LJW"/>
        <xdr:cNvSpPr>
          <a:spLocks noChangeAspect="1"/>
        </xdr:cNvSpPr>
      </xdr:nvSpPr>
      <xdr:spPr>
        <a:xfrm>
          <a:off x="9634220" y="33115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7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7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7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7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7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7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8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8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8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8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8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8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8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8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8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8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9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9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9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9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9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851535</xdr:colOff>
      <xdr:row>4</xdr:row>
      <xdr:rowOff>523875</xdr:rowOff>
    </xdr:to>
    <xdr:sp>
      <xdr:nvSpPr>
        <xdr:cNvPr id="1995" name="矩形 163" descr="(N)S815`}WV`{767D0LJW"/>
        <xdr:cNvSpPr>
          <a:spLocks noChangeAspect="1"/>
        </xdr:cNvSpPr>
      </xdr:nvSpPr>
      <xdr:spPr>
        <a:xfrm>
          <a:off x="9634220" y="33115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9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9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9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199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0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0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0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0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0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0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0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0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0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0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1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1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1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1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1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1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1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851535</xdr:colOff>
      <xdr:row>4</xdr:row>
      <xdr:rowOff>523875</xdr:rowOff>
    </xdr:to>
    <xdr:sp>
      <xdr:nvSpPr>
        <xdr:cNvPr id="2017" name="矩形 163" descr="(N)S815`}WV`{767D0LJW"/>
        <xdr:cNvSpPr>
          <a:spLocks noChangeAspect="1"/>
        </xdr:cNvSpPr>
      </xdr:nvSpPr>
      <xdr:spPr>
        <a:xfrm>
          <a:off x="9634220" y="33115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1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1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2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2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2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2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2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2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2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2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2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2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3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3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3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3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3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3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3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3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3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851535</xdr:colOff>
      <xdr:row>4</xdr:row>
      <xdr:rowOff>523875</xdr:rowOff>
    </xdr:to>
    <xdr:sp>
      <xdr:nvSpPr>
        <xdr:cNvPr id="2039" name="矩形 163" descr="(N)S815`}WV`{767D0LJW"/>
        <xdr:cNvSpPr>
          <a:spLocks noChangeAspect="1"/>
        </xdr:cNvSpPr>
      </xdr:nvSpPr>
      <xdr:spPr>
        <a:xfrm>
          <a:off x="9634220" y="33115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40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41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42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43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44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45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46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47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48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49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50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51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52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53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54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55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56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57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58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59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60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922655</xdr:colOff>
      <xdr:row>4</xdr:row>
      <xdr:rowOff>523875</xdr:rowOff>
    </xdr:to>
    <xdr:sp>
      <xdr:nvSpPr>
        <xdr:cNvPr id="2061" name="矩形 163" descr="(N)S815`}WV`{767D0LJW"/>
        <xdr:cNvSpPr>
          <a:spLocks noChangeAspect="1"/>
        </xdr:cNvSpPr>
      </xdr:nvSpPr>
      <xdr:spPr>
        <a:xfrm>
          <a:off x="9634220" y="3311525"/>
          <a:ext cx="92265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62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63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64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65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66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67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68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69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70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71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72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73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74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75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76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77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78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79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80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81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082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922655</xdr:colOff>
      <xdr:row>4</xdr:row>
      <xdr:rowOff>523875</xdr:rowOff>
    </xdr:to>
    <xdr:sp>
      <xdr:nvSpPr>
        <xdr:cNvPr id="2083" name="矩形 163" descr="(N)S815`}WV`{767D0LJW"/>
        <xdr:cNvSpPr>
          <a:spLocks noChangeAspect="1"/>
        </xdr:cNvSpPr>
      </xdr:nvSpPr>
      <xdr:spPr>
        <a:xfrm>
          <a:off x="9634220" y="3311525"/>
          <a:ext cx="92265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8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8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8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8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8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8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9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9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9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9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9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9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9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9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9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09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0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0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0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0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0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851535</xdr:colOff>
      <xdr:row>4</xdr:row>
      <xdr:rowOff>523875</xdr:rowOff>
    </xdr:to>
    <xdr:sp>
      <xdr:nvSpPr>
        <xdr:cNvPr id="2105" name="矩形 163" descr="(N)S815`}WV`{767D0LJW"/>
        <xdr:cNvSpPr>
          <a:spLocks noChangeAspect="1"/>
        </xdr:cNvSpPr>
      </xdr:nvSpPr>
      <xdr:spPr>
        <a:xfrm>
          <a:off x="9634220" y="33115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0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0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0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0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1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1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1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1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14" name="矩形 211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1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1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17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18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19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20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21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22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23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24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25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959485</xdr:colOff>
      <xdr:row>4</xdr:row>
      <xdr:rowOff>523875</xdr:rowOff>
    </xdr:to>
    <xdr:sp>
      <xdr:nvSpPr>
        <xdr:cNvPr id="2126" name="矩形 163" descr="(N)S815`}WV`{767D0LJW"/>
        <xdr:cNvSpPr>
          <a:spLocks noChangeAspect="1"/>
        </xdr:cNvSpPr>
      </xdr:nvSpPr>
      <xdr:spPr>
        <a:xfrm>
          <a:off x="9634220" y="33115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851535</xdr:colOff>
      <xdr:row>4</xdr:row>
      <xdr:rowOff>523875</xdr:rowOff>
    </xdr:to>
    <xdr:sp>
      <xdr:nvSpPr>
        <xdr:cNvPr id="2127" name="矩形 163" descr="(N)S815`}WV`{767D0LJW"/>
        <xdr:cNvSpPr>
          <a:spLocks noChangeAspect="1"/>
        </xdr:cNvSpPr>
      </xdr:nvSpPr>
      <xdr:spPr>
        <a:xfrm>
          <a:off x="9634220" y="33115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28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29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30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31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32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33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34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35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36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37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38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39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40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41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42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43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44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45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46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47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48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922655</xdr:colOff>
      <xdr:row>4</xdr:row>
      <xdr:rowOff>523875</xdr:rowOff>
    </xdr:to>
    <xdr:sp>
      <xdr:nvSpPr>
        <xdr:cNvPr id="2149" name="矩形 163" descr="(N)S815`}WV`{767D0LJW"/>
        <xdr:cNvSpPr>
          <a:spLocks noChangeAspect="1"/>
        </xdr:cNvSpPr>
      </xdr:nvSpPr>
      <xdr:spPr>
        <a:xfrm>
          <a:off x="9634220" y="3311525"/>
          <a:ext cx="92265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50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51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52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53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54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55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56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57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58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59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60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61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62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63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64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65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66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67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68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69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1028700</xdr:colOff>
      <xdr:row>4</xdr:row>
      <xdr:rowOff>523875</xdr:rowOff>
    </xdr:to>
    <xdr:sp>
      <xdr:nvSpPr>
        <xdr:cNvPr id="2170" name="矩形 163" descr="(N)S815`}WV`{767D0LJW"/>
        <xdr:cNvSpPr>
          <a:spLocks noChangeAspect="1"/>
        </xdr:cNvSpPr>
      </xdr:nvSpPr>
      <xdr:spPr>
        <a:xfrm>
          <a:off x="9634220" y="33115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922655</xdr:colOff>
      <xdr:row>4</xdr:row>
      <xdr:rowOff>523875</xdr:rowOff>
    </xdr:to>
    <xdr:sp>
      <xdr:nvSpPr>
        <xdr:cNvPr id="2171" name="矩形 163" descr="(N)S815`}WV`{767D0LJW"/>
        <xdr:cNvSpPr>
          <a:spLocks noChangeAspect="1"/>
        </xdr:cNvSpPr>
      </xdr:nvSpPr>
      <xdr:spPr>
        <a:xfrm>
          <a:off x="9634220" y="3311525"/>
          <a:ext cx="92265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72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73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74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75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76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77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78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79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80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81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82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83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84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85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86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87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88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89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90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91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92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851535</xdr:colOff>
      <xdr:row>5</xdr:row>
      <xdr:rowOff>523875</xdr:rowOff>
    </xdr:to>
    <xdr:sp>
      <xdr:nvSpPr>
        <xdr:cNvPr id="2193" name="矩形 163" descr="(N)S815`}WV`{767D0LJW"/>
        <xdr:cNvSpPr>
          <a:spLocks noChangeAspect="1"/>
        </xdr:cNvSpPr>
      </xdr:nvSpPr>
      <xdr:spPr>
        <a:xfrm>
          <a:off x="9634220" y="44291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94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95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96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97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98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199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00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01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02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03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04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05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06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07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08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09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10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11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12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13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14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851535</xdr:colOff>
      <xdr:row>5</xdr:row>
      <xdr:rowOff>523875</xdr:rowOff>
    </xdr:to>
    <xdr:sp>
      <xdr:nvSpPr>
        <xdr:cNvPr id="2215" name="矩形 163" descr="(N)S815`}WV`{767D0LJW"/>
        <xdr:cNvSpPr>
          <a:spLocks noChangeAspect="1"/>
        </xdr:cNvSpPr>
      </xdr:nvSpPr>
      <xdr:spPr>
        <a:xfrm>
          <a:off x="9634220" y="44291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16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17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18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19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20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21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22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23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24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25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26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27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28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29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30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31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32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33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34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35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36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851535</xdr:colOff>
      <xdr:row>5</xdr:row>
      <xdr:rowOff>523875</xdr:rowOff>
    </xdr:to>
    <xdr:sp>
      <xdr:nvSpPr>
        <xdr:cNvPr id="2237" name="矩形 163" descr="(N)S815`}WV`{767D0LJW"/>
        <xdr:cNvSpPr>
          <a:spLocks noChangeAspect="1"/>
        </xdr:cNvSpPr>
      </xdr:nvSpPr>
      <xdr:spPr>
        <a:xfrm>
          <a:off x="9634220" y="44291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38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39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40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41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42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43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44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45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46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47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48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49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50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51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52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53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54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55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56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57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258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851535</xdr:colOff>
      <xdr:row>5</xdr:row>
      <xdr:rowOff>523875</xdr:rowOff>
    </xdr:to>
    <xdr:sp>
      <xdr:nvSpPr>
        <xdr:cNvPr id="2259" name="矩形 163" descr="(N)S815`}WV`{767D0LJW"/>
        <xdr:cNvSpPr>
          <a:spLocks noChangeAspect="1"/>
        </xdr:cNvSpPr>
      </xdr:nvSpPr>
      <xdr:spPr>
        <a:xfrm>
          <a:off x="9634220" y="44291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60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61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62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63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64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65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66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67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68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69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70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71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72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73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74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75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76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77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78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79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80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922655</xdr:colOff>
      <xdr:row>5</xdr:row>
      <xdr:rowOff>523875</xdr:rowOff>
    </xdr:to>
    <xdr:sp>
      <xdr:nvSpPr>
        <xdr:cNvPr id="2281" name="矩形 163" descr="(N)S815`}WV`{767D0LJW"/>
        <xdr:cNvSpPr>
          <a:spLocks noChangeAspect="1"/>
        </xdr:cNvSpPr>
      </xdr:nvSpPr>
      <xdr:spPr>
        <a:xfrm>
          <a:off x="9634220" y="4429125"/>
          <a:ext cx="92265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82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83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84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85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86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87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88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89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90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91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92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93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94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95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96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97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98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299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00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01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02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922655</xdr:colOff>
      <xdr:row>5</xdr:row>
      <xdr:rowOff>523875</xdr:rowOff>
    </xdr:to>
    <xdr:sp>
      <xdr:nvSpPr>
        <xdr:cNvPr id="2303" name="矩形 163" descr="(N)S815`}WV`{767D0LJW"/>
        <xdr:cNvSpPr>
          <a:spLocks noChangeAspect="1"/>
        </xdr:cNvSpPr>
      </xdr:nvSpPr>
      <xdr:spPr>
        <a:xfrm>
          <a:off x="9634220" y="4429125"/>
          <a:ext cx="92265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04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05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06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07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08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09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10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11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12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13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14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15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16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17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18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19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20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21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22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23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24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851535</xdr:colOff>
      <xdr:row>5</xdr:row>
      <xdr:rowOff>523875</xdr:rowOff>
    </xdr:to>
    <xdr:sp>
      <xdr:nvSpPr>
        <xdr:cNvPr id="2325" name="矩形 163" descr="(N)S815`}WV`{767D0LJW"/>
        <xdr:cNvSpPr>
          <a:spLocks noChangeAspect="1"/>
        </xdr:cNvSpPr>
      </xdr:nvSpPr>
      <xdr:spPr>
        <a:xfrm>
          <a:off x="9634220" y="44291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26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27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28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29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30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31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32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33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34" name="矩形 233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35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36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37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38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39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40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41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42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43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44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45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959485</xdr:colOff>
      <xdr:row>5</xdr:row>
      <xdr:rowOff>523875</xdr:rowOff>
    </xdr:to>
    <xdr:sp>
      <xdr:nvSpPr>
        <xdr:cNvPr id="2346" name="矩形 163" descr="(N)S815`}WV`{767D0LJW"/>
        <xdr:cNvSpPr>
          <a:spLocks noChangeAspect="1"/>
        </xdr:cNvSpPr>
      </xdr:nvSpPr>
      <xdr:spPr>
        <a:xfrm>
          <a:off x="9634220" y="44291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851535</xdr:colOff>
      <xdr:row>5</xdr:row>
      <xdr:rowOff>523875</xdr:rowOff>
    </xdr:to>
    <xdr:sp>
      <xdr:nvSpPr>
        <xdr:cNvPr id="2347" name="矩形 163" descr="(N)S815`}WV`{767D0LJW"/>
        <xdr:cNvSpPr>
          <a:spLocks noChangeAspect="1"/>
        </xdr:cNvSpPr>
      </xdr:nvSpPr>
      <xdr:spPr>
        <a:xfrm>
          <a:off x="9634220" y="44291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48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49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50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51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52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53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54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55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56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57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58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59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60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61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62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63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64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65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66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67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68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922655</xdr:colOff>
      <xdr:row>5</xdr:row>
      <xdr:rowOff>523875</xdr:rowOff>
    </xdr:to>
    <xdr:sp>
      <xdr:nvSpPr>
        <xdr:cNvPr id="2369" name="矩形 163" descr="(N)S815`}WV`{767D0LJW"/>
        <xdr:cNvSpPr>
          <a:spLocks noChangeAspect="1"/>
        </xdr:cNvSpPr>
      </xdr:nvSpPr>
      <xdr:spPr>
        <a:xfrm>
          <a:off x="9634220" y="4429125"/>
          <a:ext cx="92265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70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71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72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73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74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75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76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77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78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79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80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81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82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83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84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85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86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87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88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89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1028700</xdr:colOff>
      <xdr:row>5</xdr:row>
      <xdr:rowOff>523875</xdr:rowOff>
    </xdr:to>
    <xdr:sp>
      <xdr:nvSpPr>
        <xdr:cNvPr id="2390" name="矩形 163" descr="(N)S815`}WV`{767D0LJW"/>
        <xdr:cNvSpPr>
          <a:spLocks noChangeAspect="1"/>
        </xdr:cNvSpPr>
      </xdr:nvSpPr>
      <xdr:spPr>
        <a:xfrm>
          <a:off x="9634220" y="44291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922655</xdr:colOff>
      <xdr:row>5</xdr:row>
      <xdr:rowOff>523875</xdr:rowOff>
    </xdr:to>
    <xdr:sp>
      <xdr:nvSpPr>
        <xdr:cNvPr id="2391" name="矩形 163" descr="(N)S815`}WV`{767D0LJW"/>
        <xdr:cNvSpPr>
          <a:spLocks noChangeAspect="1"/>
        </xdr:cNvSpPr>
      </xdr:nvSpPr>
      <xdr:spPr>
        <a:xfrm>
          <a:off x="9634220" y="4429125"/>
          <a:ext cx="92265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392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393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394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395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396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397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398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399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00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01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02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03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04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05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06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07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08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09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10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11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12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851535</xdr:colOff>
      <xdr:row>6</xdr:row>
      <xdr:rowOff>523875</xdr:rowOff>
    </xdr:to>
    <xdr:sp>
      <xdr:nvSpPr>
        <xdr:cNvPr id="2413" name="矩形 163" descr="(N)S815`}WV`{767D0LJW"/>
        <xdr:cNvSpPr>
          <a:spLocks noChangeAspect="1"/>
        </xdr:cNvSpPr>
      </xdr:nvSpPr>
      <xdr:spPr>
        <a:xfrm>
          <a:off x="9634220" y="58896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14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15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16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17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18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19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20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21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22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23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24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25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26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27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28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29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30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31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32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33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34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851535</xdr:colOff>
      <xdr:row>6</xdr:row>
      <xdr:rowOff>523875</xdr:rowOff>
    </xdr:to>
    <xdr:sp>
      <xdr:nvSpPr>
        <xdr:cNvPr id="2435" name="矩形 163" descr="(N)S815`}WV`{767D0LJW"/>
        <xdr:cNvSpPr>
          <a:spLocks noChangeAspect="1"/>
        </xdr:cNvSpPr>
      </xdr:nvSpPr>
      <xdr:spPr>
        <a:xfrm>
          <a:off x="9634220" y="58896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36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37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38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39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40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41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42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43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44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45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46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47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48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49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50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51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52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53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54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55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56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851535</xdr:colOff>
      <xdr:row>6</xdr:row>
      <xdr:rowOff>523875</xdr:rowOff>
    </xdr:to>
    <xdr:sp>
      <xdr:nvSpPr>
        <xdr:cNvPr id="2457" name="矩形 163" descr="(N)S815`}WV`{767D0LJW"/>
        <xdr:cNvSpPr>
          <a:spLocks noChangeAspect="1"/>
        </xdr:cNvSpPr>
      </xdr:nvSpPr>
      <xdr:spPr>
        <a:xfrm>
          <a:off x="9634220" y="58896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58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59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60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61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62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63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64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65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66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67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68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69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70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71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72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73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74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75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76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77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478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851535</xdr:colOff>
      <xdr:row>6</xdr:row>
      <xdr:rowOff>523875</xdr:rowOff>
    </xdr:to>
    <xdr:sp>
      <xdr:nvSpPr>
        <xdr:cNvPr id="2479" name="矩形 163" descr="(N)S815`}WV`{767D0LJW"/>
        <xdr:cNvSpPr>
          <a:spLocks noChangeAspect="1"/>
        </xdr:cNvSpPr>
      </xdr:nvSpPr>
      <xdr:spPr>
        <a:xfrm>
          <a:off x="9634220" y="58896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480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481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482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483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484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485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486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487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488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489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490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491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492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493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494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495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496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497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498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499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00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922655</xdr:colOff>
      <xdr:row>6</xdr:row>
      <xdr:rowOff>523875</xdr:rowOff>
    </xdr:to>
    <xdr:sp>
      <xdr:nvSpPr>
        <xdr:cNvPr id="2501" name="矩形 163" descr="(N)S815`}WV`{767D0LJW"/>
        <xdr:cNvSpPr>
          <a:spLocks noChangeAspect="1"/>
        </xdr:cNvSpPr>
      </xdr:nvSpPr>
      <xdr:spPr>
        <a:xfrm>
          <a:off x="9634220" y="5889625"/>
          <a:ext cx="92265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02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03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04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05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06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07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08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09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10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11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12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13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14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15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16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17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18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19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20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21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22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922655</xdr:colOff>
      <xdr:row>6</xdr:row>
      <xdr:rowOff>523875</xdr:rowOff>
    </xdr:to>
    <xdr:sp>
      <xdr:nvSpPr>
        <xdr:cNvPr id="2523" name="矩形 163" descr="(N)S815`}WV`{767D0LJW"/>
        <xdr:cNvSpPr>
          <a:spLocks noChangeAspect="1"/>
        </xdr:cNvSpPr>
      </xdr:nvSpPr>
      <xdr:spPr>
        <a:xfrm>
          <a:off x="9634220" y="5889625"/>
          <a:ext cx="92265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24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25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26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27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28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29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30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31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32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33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34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35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36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37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38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39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40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41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42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43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44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851535</xdr:colOff>
      <xdr:row>6</xdr:row>
      <xdr:rowOff>523875</xdr:rowOff>
    </xdr:to>
    <xdr:sp>
      <xdr:nvSpPr>
        <xdr:cNvPr id="2545" name="矩形 163" descr="(N)S815`}WV`{767D0LJW"/>
        <xdr:cNvSpPr>
          <a:spLocks noChangeAspect="1"/>
        </xdr:cNvSpPr>
      </xdr:nvSpPr>
      <xdr:spPr>
        <a:xfrm>
          <a:off x="9634220" y="58896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46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47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48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49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50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51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52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53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54" name="矩形 255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55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56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57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58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59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60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61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62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63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64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65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959485</xdr:colOff>
      <xdr:row>6</xdr:row>
      <xdr:rowOff>523875</xdr:rowOff>
    </xdr:to>
    <xdr:sp>
      <xdr:nvSpPr>
        <xdr:cNvPr id="2566" name="矩形 163" descr="(N)S815`}WV`{767D0LJW"/>
        <xdr:cNvSpPr>
          <a:spLocks noChangeAspect="1"/>
        </xdr:cNvSpPr>
      </xdr:nvSpPr>
      <xdr:spPr>
        <a:xfrm>
          <a:off x="9634220" y="5889625"/>
          <a:ext cx="95948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851535</xdr:colOff>
      <xdr:row>6</xdr:row>
      <xdr:rowOff>523875</xdr:rowOff>
    </xdr:to>
    <xdr:sp>
      <xdr:nvSpPr>
        <xdr:cNvPr id="2567" name="矩形 163" descr="(N)S815`}WV`{767D0LJW"/>
        <xdr:cNvSpPr>
          <a:spLocks noChangeAspect="1"/>
        </xdr:cNvSpPr>
      </xdr:nvSpPr>
      <xdr:spPr>
        <a:xfrm>
          <a:off x="9634220" y="5889625"/>
          <a:ext cx="85153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68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69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70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71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72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73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74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75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76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77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78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79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80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81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82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83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84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85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86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87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88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922655</xdr:colOff>
      <xdr:row>6</xdr:row>
      <xdr:rowOff>523875</xdr:rowOff>
    </xdr:to>
    <xdr:sp>
      <xdr:nvSpPr>
        <xdr:cNvPr id="2589" name="矩形 163" descr="(N)S815`}WV`{767D0LJW"/>
        <xdr:cNvSpPr>
          <a:spLocks noChangeAspect="1"/>
        </xdr:cNvSpPr>
      </xdr:nvSpPr>
      <xdr:spPr>
        <a:xfrm>
          <a:off x="9634220" y="5889625"/>
          <a:ext cx="92265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90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91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92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93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94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95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96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97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98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599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600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601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602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603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604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605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606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607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608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609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1028700</xdr:colOff>
      <xdr:row>6</xdr:row>
      <xdr:rowOff>523875</xdr:rowOff>
    </xdr:to>
    <xdr:sp>
      <xdr:nvSpPr>
        <xdr:cNvPr id="2610" name="矩形 163" descr="(N)S815`}WV`{767D0LJW"/>
        <xdr:cNvSpPr>
          <a:spLocks noChangeAspect="1"/>
        </xdr:cNvSpPr>
      </xdr:nvSpPr>
      <xdr:spPr>
        <a:xfrm>
          <a:off x="9634220" y="5889625"/>
          <a:ext cx="1028700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922655</xdr:colOff>
      <xdr:row>6</xdr:row>
      <xdr:rowOff>523875</xdr:rowOff>
    </xdr:to>
    <xdr:sp>
      <xdr:nvSpPr>
        <xdr:cNvPr id="2611" name="矩形 163" descr="(N)S815`}WV`{767D0LJW"/>
        <xdr:cNvSpPr>
          <a:spLocks noChangeAspect="1"/>
        </xdr:cNvSpPr>
      </xdr:nvSpPr>
      <xdr:spPr>
        <a:xfrm>
          <a:off x="9634220" y="5889625"/>
          <a:ext cx="922655" cy="5238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topLeftCell="A14" workbookViewId="0">
      <selection activeCell="F15" sqref="F15"/>
    </sheetView>
  </sheetViews>
  <sheetFormatPr defaultColWidth="9" defaultRowHeight="14.25"/>
  <cols>
    <col min="1" max="1" width="11.9666666666667" style="1" customWidth="1"/>
    <col min="2" max="2" width="28.2083333333333" style="1" customWidth="1"/>
    <col min="3" max="3" width="12.4916666666667" style="1" customWidth="1"/>
    <col min="4" max="4" width="39.6416666666667" style="1" customWidth="1"/>
    <col min="5" max="5" width="8.375" style="1" customWidth="1"/>
    <col min="6" max="7" width="12.875" style="1" customWidth="1"/>
    <col min="8" max="8" width="14.1083333333333" style="1" customWidth="1"/>
    <col min="9" max="9" width="23.5" style="1" customWidth="1"/>
    <col min="10" max="10" width="12.5" style="1" customWidth="1"/>
    <col min="11" max="11" width="22.675" style="1" customWidth="1"/>
    <col min="12" max="12" width="29.9916666666667" style="1" customWidth="1"/>
    <col min="13" max="13" width="16.25" style="1" customWidth="1"/>
    <col min="14" max="14" width="18.025" style="1" customWidth="1"/>
    <col min="15" max="16384" width="9" style="1"/>
  </cols>
  <sheetData>
    <row r="1" s="1" customFormat="1" ht="39" customHeight="1" spans="1:1">
      <c r="A1" s="4" t="s">
        <v>0</v>
      </c>
    </row>
    <row r="2" s="1" customFormat="1" ht="36.7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111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="2" customFormat="1" ht="74" customHeight="1" spans="1:14">
      <c r="A4" s="7">
        <v>1</v>
      </c>
      <c r="B4" s="8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7" t="s">
        <v>22</v>
      </c>
      <c r="I4" s="7" t="s">
        <v>23</v>
      </c>
      <c r="J4" s="7">
        <v>101</v>
      </c>
      <c r="K4" s="7" t="s">
        <v>24</v>
      </c>
      <c r="L4" s="9" t="s">
        <v>25</v>
      </c>
      <c r="M4" s="9" t="s">
        <v>26</v>
      </c>
      <c r="N4" s="7"/>
    </row>
    <row r="5" s="2" customFormat="1" ht="88" customHeight="1" spans="1:14">
      <c r="A5" s="7">
        <v>2</v>
      </c>
      <c r="B5" s="8" t="s">
        <v>27</v>
      </c>
      <c r="C5" s="9" t="s">
        <v>17</v>
      </c>
      <c r="D5" s="9" t="s">
        <v>28</v>
      </c>
      <c r="E5" s="9" t="s">
        <v>19</v>
      </c>
      <c r="F5" s="9" t="s">
        <v>29</v>
      </c>
      <c r="G5" s="9" t="s">
        <v>30</v>
      </c>
      <c r="H5" s="10" t="s">
        <v>22</v>
      </c>
      <c r="I5" s="14" t="s">
        <v>31</v>
      </c>
      <c r="J5" s="14">
        <v>100</v>
      </c>
      <c r="K5" s="9" t="s">
        <v>32</v>
      </c>
      <c r="L5" s="9" t="s">
        <v>33</v>
      </c>
      <c r="M5" s="9" t="s">
        <v>34</v>
      </c>
      <c r="N5" s="7"/>
    </row>
    <row r="6" s="2" customFormat="1" ht="115" customHeight="1" spans="1:14">
      <c r="A6" s="7">
        <v>3</v>
      </c>
      <c r="B6" s="9" t="s">
        <v>35</v>
      </c>
      <c r="C6" s="9" t="s">
        <v>17</v>
      </c>
      <c r="D6" s="9" t="s">
        <v>36</v>
      </c>
      <c r="E6" s="9" t="s">
        <v>37</v>
      </c>
      <c r="F6" s="9" t="s">
        <v>38</v>
      </c>
      <c r="G6" s="9" t="s">
        <v>39</v>
      </c>
      <c r="H6" s="7" t="s">
        <v>22</v>
      </c>
      <c r="I6" s="15" t="s">
        <v>40</v>
      </c>
      <c r="J6" s="16">
        <v>100</v>
      </c>
      <c r="K6" s="9" t="s">
        <v>41</v>
      </c>
      <c r="L6" s="9" t="s">
        <v>33</v>
      </c>
      <c r="M6" s="9" t="s">
        <v>42</v>
      </c>
      <c r="N6" s="9" t="s">
        <v>43</v>
      </c>
    </row>
    <row r="7" s="2" customFormat="1" ht="47.25" spans="1:14">
      <c r="A7" s="7">
        <v>4</v>
      </c>
      <c r="B7" s="8" t="s">
        <v>44</v>
      </c>
      <c r="C7" s="9" t="s">
        <v>17</v>
      </c>
      <c r="D7" s="9" t="s">
        <v>45</v>
      </c>
      <c r="E7" s="9" t="s">
        <v>19</v>
      </c>
      <c r="F7" s="9" t="s">
        <v>46</v>
      </c>
      <c r="G7" s="9" t="s">
        <v>47</v>
      </c>
      <c r="H7" s="10" t="s">
        <v>22</v>
      </c>
      <c r="I7" s="14" t="s">
        <v>31</v>
      </c>
      <c r="J7" s="14">
        <v>100</v>
      </c>
      <c r="K7" s="9" t="s">
        <v>48</v>
      </c>
      <c r="L7" s="9" t="s">
        <v>25</v>
      </c>
      <c r="M7" s="9" t="s">
        <v>49</v>
      </c>
      <c r="N7" s="7"/>
    </row>
    <row r="8" s="2" customFormat="1" ht="85" customHeight="1" spans="1:14">
      <c r="A8" s="7">
        <v>5</v>
      </c>
      <c r="B8" s="8" t="s">
        <v>50</v>
      </c>
      <c r="C8" s="9" t="s">
        <v>17</v>
      </c>
      <c r="D8" s="9" t="s">
        <v>51</v>
      </c>
      <c r="E8" s="9" t="s">
        <v>19</v>
      </c>
      <c r="F8" s="9" t="s">
        <v>52</v>
      </c>
      <c r="G8" s="9" t="s">
        <v>53</v>
      </c>
      <c r="H8" s="10" t="s">
        <v>22</v>
      </c>
      <c r="I8" s="14" t="s">
        <v>31</v>
      </c>
      <c r="J8" s="14">
        <v>100</v>
      </c>
      <c r="K8" s="7" t="s">
        <v>54</v>
      </c>
      <c r="L8" s="9" t="s">
        <v>55</v>
      </c>
      <c r="M8" s="9" t="s">
        <v>56</v>
      </c>
      <c r="N8" s="7"/>
    </row>
    <row r="9" s="2" customFormat="1" ht="174" customHeight="1" spans="1:14">
      <c r="A9" s="7">
        <v>6</v>
      </c>
      <c r="B9" s="9" t="s">
        <v>57</v>
      </c>
      <c r="C9" s="9" t="s">
        <v>17</v>
      </c>
      <c r="D9" s="9" t="s">
        <v>58</v>
      </c>
      <c r="E9" s="9" t="s">
        <v>19</v>
      </c>
      <c r="F9" s="9" t="s">
        <v>59</v>
      </c>
      <c r="G9" s="9" t="s">
        <v>60</v>
      </c>
      <c r="H9" s="7" t="s">
        <v>22</v>
      </c>
      <c r="I9" s="15" t="s">
        <v>61</v>
      </c>
      <c r="J9" s="16">
        <v>100</v>
      </c>
      <c r="K9" s="7" t="s">
        <v>62</v>
      </c>
      <c r="L9" s="9" t="s">
        <v>55</v>
      </c>
      <c r="M9" s="9" t="s">
        <v>63</v>
      </c>
      <c r="N9" s="17"/>
    </row>
    <row r="10" s="2" customFormat="1" ht="209" customHeight="1" spans="1:14">
      <c r="A10" s="7">
        <v>7</v>
      </c>
      <c r="B10" s="8" t="s">
        <v>64</v>
      </c>
      <c r="C10" s="9" t="s">
        <v>17</v>
      </c>
      <c r="D10" s="11" t="s">
        <v>65</v>
      </c>
      <c r="E10" s="9" t="s">
        <v>19</v>
      </c>
      <c r="F10" s="9" t="s">
        <v>66</v>
      </c>
      <c r="G10" s="9" t="s">
        <v>67</v>
      </c>
      <c r="H10" s="10" t="s">
        <v>22</v>
      </c>
      <c r="I10" s="14" t="s">
        <v>23</v>
      </c>
      <c r="J10" s="14">
        <v>100</v>
      </c>
      <c r="K10" s="7" t="s">
        <v>68</v>
      </c>
      <c r="L10" s="9" t="s">
        <v>33</v>
      </c>
      <c r="M10" s="9" t="s">
        <v>69</v>
      </c>
      <c r="N10" s="7"/>
    </row>
    <row r="11" s="2" customFormat="1" ht="61" customHeight="1" spans="1:14">
      <c r="A11" s="7">
        <v>8</v>
      </c>
      <c r="B11" s="8" t="s">
        <v>70</v>
      </c>
      <c r="C11" s="8" t="s">
        <v>17</v>
      </c>
      <c r="D11" s="9" t="s">
        <v>71</v>
      </c>
      <c r="E11" s="9" t="s">
        <v>19</v>
      </c>
      <c r="F11" s="9" t="s">
        <v>72</v>
      </c>
      <c r="G11" s="9" t="s">
        <v>73</v>
      </c>
      <c r="H11" s="7" t="s">
        <v>22</v>
      </c>
      <c r="I11" s="7" t="s">
        <v>23</v>
      </c>
      <c r="J11" s="7">
        <v>120</v>
      </c>
      <c r="K11" s="7" t="s">
        <v>74</v>
      </c>
      <c r="L11" s="9" t="s">
        <v>75</v>
      </c>
      <c r="M11" s="9" t="s">
        <v>76</v>
      </c>
      <c r="N11" s="7"/>
    </row>
    <row r="12" s="2" customFormat="1" ht="111" customHeight="1" spans="1:14">
      <c r="A12" s="7">
        <v>9</v>
      </c>
      <c r="B12" s="8" t="s">
        <v>77</v>
      </c>
      <c r="C12" s="9" t="s">
        <v>17</v>
      </c>
      <c r="D12" s="9" t="s">
        <v>78</v>
      </c>
      <c r="E12" s="9" t="s">
        <v>19</v>
      </c>
      <c r="F12" s="9" t="s">
        <v>79</v>
      </c>
      <c r="G12" s="9" t="s">
        <v>80</v>
      </c>
      <c r="H12" s="10" t="s">
        <v>22</v>
      </c>
      <c r="I12" s="14" t="s">
        <v>23</v>
      </c>
      <c r="J12" s="14">
        <v>120</v>
      </c>
      <c r="K12" s="7" t="s">
        <v>81</v>
      </c>
      <c r="L12" s="9" t="s">
        <v>33</v>
      </c>
      <c r="M12" s="9" t="s">
        <v>82</v>
      </c>
      <c r="N12" s="7"/>
    </row>
    <row r="13" s="2" customFormat="1" ht="83" customHeight="1" spans="1:14">
      <c r="A13" s="7">
        <v>10</v>
      </c>
      <c r="B13" s="8" t="s">
        <v>83</v>
      </c>
      <c r="C13" s="9" t="s">
        <v>17</v>
      </c>
      <c r="D13" s="9" t="s">
        <v>84</v>
      </c>
      <c r="E13" s="9" t="s">
        <v>19</v>
      </c>
      <c r="F13" s="9" t="s">
        <v>85</v>
      </c>
      <c r="G13" s="9" t="s">
        <v>86</v>
      </c>
      <c r="H13" s="10" t="s">
        <v>87</v>
      </c>
      <c r="I13" s="14" t="s">
        <v>23</v>
      </c>
      <c r="J13" s="14">
        <v>70</v>
      </c>
      <c r="K13" s="7" t="s">
        <v>88</v>
      </c>
      <c r="L13" s="9" t="s">
        <v>25</v>
      </c>
      <c r="M13" s="9" t="s">
        <v>89</v>
      </c>
      <c r="N13" s="9" t="s">
        <v>43</v>
      </c>
    </row>
    <row r="14" s="2" customFormat="1" ht="131" customHeight="1" spans="1:14">
      <c r="A14" s="7">
        <v>11</v>
      </c>
      <c r="B14" s="9" t="s">
        <v>90</v>
      </c>
      <c r="C14" s="9" t="s">
        <v>17</v>
      </c>
      <c r="D14" s="9" t="s">
        <v>91</v>
      </c>
      <c r="E14" s="9" t="s">
        <v>19</v>
      </c>
      <c r="F14" s="9" t="s">
        <v>92</v>
      </c>
      <c r="G14" s="9" t="s">
        <v>93</v>
      </c>
      <c r="H14" s="7" t="s">
        <v>22</v>
      </c>
      <c r="I14" s="15" t="s">
        <v>23</v>
      </c>
      <c r="J14" s="16">
        <v>110</v>
      </c>
      <c r="K14" s="7" t="s">
        <v>94</v>
      </c>
      <c r="L14" s="9" t="s">
        <v>33</v>
      </c>
      <c r="M14" s="9" t="s">
        <v>95</v>
      </c>
      <c r="N14" s="7"/>
    </row>
    <row r="15" s="2" customFormat="1" ht="192" customHeight="1" spans="1:14">
      <c r="A15" s="7">
        <v>12</v>
      </c>
      <c r="B15" s="9" t="s">
        <v>96</v>
      </c>
      <c r="C15" s="9" t="s">
        <v>17</v>
      </c>
      <c r="D15" s="11" t="s">
        <v>97</v>
      </c>
      <c r="E15" s="9" t="s">
        <v>19</v>
      </c>
      <c r="F15" s="9" t="s">
        <v>98</v>
      </c>
      <c r="G15" s="9" t="s">
        <v>99</v>
      </c>
      <c r="H15" s="7" t="s">
        <v>22</v>
      </c>
      <c r="I15" s="15" t="s">
        <v>23</v>
      </c>
      <c r="J15" s="16">
        <v>130</v>
      </c>
      <c r="K15" s="17" t="s">
        <v>100</v>
      </c>
      <c r="L15" s="9" t="s">
        <v>55</v>
      </c>
      <c r="M15" s="9" t="s">
        <v>101</v>
      </c>
      <c r="N15" s="18"/>
    </row>
    <row r="16" s="3" customFormat="1" ht="74" customHeight="1" spans="1:14">
      <c r="A16" s="12" t="s">
        <v>102</v>
      </c>
      <c r="B16" s="13"/>
      <c r="C16" s="13"/>
      <c r="D16" s="13"/>
      <c r="E16" s="13"/>
      <c r="F16" s="13"/>
      <c r="G16" s="13"/>
      <c r="H16" s="13"/>
      <c r="I16" s="19"/>
      <c r="J16" s="20">
        <f>SUM(J4:J15)</f>
        <v>1251</v>
      </c>
      <c r="K16" s="21"/>
      <c r="L16" s="21"/>
      <c r="M16" s="21"/>
      <c r="N16" s="22"/>
    </row>
  </sheetData>
  <mergeCells count="2">
    <mergeCell ref="A2:N2"/>
    <mergeCell ref="A16:I16"/>
  </mergeCells>
  <printOptions horizontalCentered="1"/>
  <pageMargins left="0.354166666666667" right="0.236111111111111" top="0.432638888888889" bottom="0.393055555555556" header="0.236111111111111" footer="0.275"/>
  <pageSetup paperSize="9" scale="54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想你</cp:lastModifiedBy>
  <dcterms:created xsi:type="dcterms:W3CDTF">2022-12-19T09:00:00Z</dcterms:created>
  <dcterms:modified xsi:type="dcterms:W3CDTF">2024-01-26T09:40:57Z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1B6849DCAE3F4B0F9642232CCB1C01C4_13</vt:lpwstr>
  </property>
  <property fmtid="{D5CDD505-2E9C-101B-9397-08002B2CF9AE}" pid="3" name="KSOProductBuildVer">
    <vt:lpwstr>2052-11.8.2.11813</vt:lpwstr>
  </property>
</Properties>
</file>